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69" documentId="8_{ADF052E6-B402-4E99-A81A-DD41B5C20B49}" xr6:coauthVersionLast="45" xr6:coauthVersionMax="45" xr10:uidLastSave="{70C4AE35-4EA6-4AF7-BA25-1CF6A745DE15}"/>
  <bookViews>
    <workbookView xWindow="4200" yWindow="4200" windowWidth="21600" windowHeight="12735" firstSheet="2" activeTab="3" xr2:uid="{00000000-000D-0000-FFFF-FFFF00000000}"/>
  </bookViews>
  <sheets>
    <sheet name="paired t-test, regression" sheetId="15" r:id="rId1"/>
    <sheet name="Παραδείγματα Παλινδρόμησης" sheetId="14" r:id="rId2"/>
    <sheet name="Muli vs one point calibration" sheetId="16" r:id="rId3"/>
    <sheet name="Ζυγισμένη Παλινδρόμηση" sheetId="1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<sst xmlns="http://schemas.openxmlformats.org/spreadsheetml/2006/main" count="48" uniqueCount="44">
  <si>
    <t xml:space="preserve">Ο προσδιορισμός του Zn σε δείγματα από αιωρούμενα σωματίδια έγινε με ICP-AES και Ανοδική Αναδιάλυτη Βολταμμετρία. Να μελετηθεί αν διαφέρουν οι δύο τεχνικές σημαντικά.
</t>
  </si>
  <si>
    <t xml:space="preserve">ASV </t>
  </si>
  <si>
    <t>ICP-AES (mg/L)</t>
  </si>
  <si>
    <t>(mg/L)</t>
  </si>
  <si>
    <t>Quinine mg/L (φθορισμός)</t>
  </si>
  <si>
    <t>Cu μg/L (ατομική απορρόφηση)</t>
  </si>
  <si>
    <t>Zn μg/L (AES)</t>
  </si>
  <si>
    <t>Isoamil Acetate mg/L (GC-FID)</t>
  </si>
  <si>
    <t xml:space="preserve">C </t>
  </si>
  <si>
    <t>Response</t>
  </si>
  <si>
    <t>Παράδειγμα 1</t>
  </si>
  <si>
    <t>Παράδειγμα 2</t>
  </si>
  <si>
    <t>Response (λ=280 nm)</t>
  </si>
  <si>
    <t>C  (μΜ)</t>
  </si>
  <si>
    <t>C (μg/mL)</t>
  </si>
  <si>
    <t>Response Factor</t>
  </si>
  <si>
    <t>ΈΞΟΔΟΣ ΣΥΜΠΕΡΑΣΜΑΤΟΣ</t>
  </si>
  <si>
    <t>Στατιστικά παλινδρόμησης</t>
  </si>
  <si>
    <t>Πολλαπλό R</t>
  </si>
  <si>
    <t>R Τετράγωνο</t>
  </si>
  <si>
    <t>Προσαρμοσμένο R Τετράγωνο</t>
  </si>
  <si>
    <t>Τυπικό σφάλμα</t>
  </si>
  <si>
    <t>Μέγεθος δείγματος</t>
  </si>
  <si>
    <t>ΑΝΑΛΥΣΗ ΔΙΑΚΥΜΑΝΣΗΣ</t>
  </si>
  <si>
    <t>Παλινδρόμηση</t>
  </si>
  <si>
    <t>Υπόλοιπο</t>
  </si>
  <si>
    <t>Σύνολο</t>
  </si>
  <si>
    <t>Τεταγμένη επί την αρχή</t>
  </si>
  <si>
    <t>βαθμοί ελευθερίας</t>
  </si>
  <si>
    <t>SS</t>
  </si>
  <si>
    <t>MS</t>
  </si>
  <si>
    <t>F</t>
  </si>
  <si>
    <t>Σημαντικότητα F</t>
  </si>
  <si>
    <t>Συντελεστές</t>
  </si>
  <si>
    <t>t</t>
  </si>
  <si>
    <t>τιμή-P</t>
  </si>
  <si>
    <t>Κατώτερο 95%</t>
  </si>
  <si>
    <t>Υψηλότερο 95%</t>
  </si>
  <si>
    <t>Κατώτερο 95.0%</t>
  </si>
  <si>
    <t>Μεταβλητή X 1</t>
  </si>
  <si>
    <t>ΈΞΟΔΟΣ ΥΠΟΛΟΙΠΩΝ</t>
  </si>
  <si>
    <t>Προβλεπόμενο Y</t>
  </si>
  <si>
    <t>Υπόλοιπα</t>
  </si>
  <si>
    <t>Τυπικά υπόλοιπα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</si>
</sst>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Μεταβλητή </a:t>
            </a:r>
            <a:r>
              <a:rPr lang="en-US"/>
              <a:t>X 1 </a:t>
            </a:r>
            <a:r>
              <a:rPr lang="el-GR"/>
              <a:t>Διάγραμμα υπολοίπων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'Παραδείγματα Παλινδρόμησης'!$A$2:$A$16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</c:numCache>
            </c:numRef>
          </c:xVal>
          <c:yVal>
            <c:numRef>
              <c:f>'Παραδείγματα Παλινδρόμησης'!$C$61:$C$75</c:f>
              <c:numCache>
                <c:formatCode>General</c:formatCode>
                <c:ptCount val="15"/>
                <c:pt idx="0">
                  <c:v>4.0000000000001146E-4</c:v>
                </c:pt>
                <c:pt idx="1">
                  <c:v>-5.9999999999998943E-4</c:v>
                </c:pt>
                <c:pt idx="2">
                  <c:v>4.0000000000001146E-4</c:v>
                </c:pt>
                <c:pt idx="3">
                  <c:v>1.1000000000000038E-3</c:v>
                </c:pt>
                <c:pt idx="4">
                  <c:v>2.1000000000000046E-3</c:v>
                </c:pt>
                <c:pt idx="5">
                  <c:v>1.0000000000000286E-4</c:v>
                </c:pt>
                <c:pt idx="6">
                  <c:v>-1.1999999999999927E-3</c:v>
                </c:pt>
                <c:pt idx="7">
                  <c:v>-1.1999999999999927E-3</c:v>
                </c:pt>
                <c:pt idx="8">
                  <c:v>-2.1999999999999936E-3</c:v>
                </c:pt>
                <c:pt idx="9">
                  <c:v>-5.0000000000001432E-4</c:v>
                </c:pt>
                <c:pt idx="10">
                  <c:v>4.9999999999998657E-4</c:v>
                </c:pt>
                <c:pt idx="11">
                  <c:v>-1.5000000000000152E-3</c:v>
                </c:pt>
                <c:pt idx="12">
                  <c:v>1.1999999999999789E-3</c:v>
                </c:pt>
                <c:pt idx="13">
                  <c:v>1.9999999999997797E-4</c:v>
                </c:pt>
                <c:pt idx="14">
                  <c:v>1.1999999999999789E-3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05-41CD-9535-ADAF8593E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803256"/>
        <c:axId val="656804856"/>
      </c:scatterChart>
      <c:valAx>
        <c:axId val="656803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Μεταβλητή </a:t>
                </a:r>
                <a:r>
                  <a:rPr lang="en-US"/>
                  <a:t>X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56804856"/>
        <c:crosses val="autoZero"/>
        <c:crossBetween val="midCat"/>
      </c:valAx>
      <c:valAx>
        <c:axId val="65680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Υπόλοιπα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5680325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Μεταβλητή </a:t>
            </a:r>
            <a:r>
              <a:rPr lang="en-US"/>
              <a:t>X 1 </a:t>
            </a:r>
            <a:r>
              <a:rPr lang="el-GR"/>
              <a:t>Διάγραμμα προσαρμογής γραμμής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'Παραδείγματα Παλινδρόμησης'!$A$2:$A$16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</c:numCache>
            </c:numRef>
          </c:xVal>
          <c:yVal>
            <c:numRef>
              <c:f>'Παραδείγματα Παλινδρόμησης'!$B$2:$B$16</c:f>
              <c:numCache>
                <c:formatCode>General</c:formatCode>
                <c:ptCount val="15"/>
                <c:pt idx="0">
                  <c:v>2.3E-2</c:v>
                </c:pt>
                <c:pt idx="1">
                  <c:v>2.1999999999999999E-2</c:v>
                </c:pt>
                <c:pt idx="2">
                  <c:v>2.3E-2</c:v>
                </c:pt>
                <c:pt idx="3">
                  <c:v>4.5999999999999999E-2</c:v>
                </c:pt>
                <c:pt idx="4">
                  <c:v>4.7E-2</c:v>
                </c:pt>
                <c:pt idx="5">
                  <c:v>4.4999999999999998E-2</c:v>
                </c:pt>
                <c:pt idx="6">
                  <c:v>6.6000000000000003E-2</c:v>
                </c:pt>
                <c:pt idx="7">
                  <c:v>6.6000000000000003E-2</c:v>
                </c:pt>
                <c:pt idx="8">
                  <c:v>6.5000000000000002E-2</c:v>
                </c:pt>
                <c:pt idx="9">
                  <c:v>8.8999999999999996E-2</c:v>
                </c:pt>
                <c:pt idx="10">
                  <c:v>0.09</c:v>
                </c:pt>
                <c:pt idx="11">
                  <c:v>8.7999999999999995E-2</c:v>
                </c:pt>
                <c:pt idx="12">
                  <c:v>0.113</c:v>
                </c:pt>
                <c:pt idx="13">
                  <c:v>0.112</c:v>
                </c:pt>
                <c:pt idx="14">
                  <c:v>0.113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9F-4D46-AA8F-EDAFD1411066}"/>
            </c:ext>
          </c:extLst>
        </c:ser>
        <c:ser>
          <c:idx val="1"/>
          <c:order val="1"/>
          <c:tx>
            <c:v>Προβλεπόμενο Y</c:v>
          </c:tx>
          <c:spPr>
            <a:ln w="28575">
              <a:noFill/>
            </a:ln>
          </c:spPr>
          <c:xVal>
            <c:numRef>
              <c:f>'Παραδείγματα Παλινδρόμησης'!$A$2:$A$16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</c:numCache>
            </c:numRef>
          </c:xVal>
          <c:yVal>
            <c:numRef>
              <c:f>'Παραδείγματα Παλινδρόμησης'!$B$61:$B$75</c:f>
              <c:numCache>
                <c:formatCode>General</c:formatCode>
                <c:ptCount val="15"/>
                <c:pt idx="0">
                  <c:v>2.2599999999999988E-2</c:v>
                </c:pt>
                <c:pt idx="1">
                  <c:v>2.2599999999999988E-2</c:v>
                </c:pt>
                <c:pt idx="2">
                  <c:v>2.2599999999999988E-2</c:v>
                </c:pt>
                <c:pt idx="3">
                  <c:v>4.4899999999999995E-2</c:v>
                </c:pt>
                <c:pt idx="4">
                  <c:v>4.4899999999999995E-2</c:v>
                </c:pt>
                <c:pt idx="5">
                  <c:v>4.4899999999999995E-2</c:v>
                </c:pt>
                <c:pt idx="6">
                  <c:v>6.7199999999999996E-2</c:v>
                </c:pt>
                <c:pt idx="7">
                  <c:v>6.7199999999999996E-2</c:v>
                </c:pt>
                <c:pt idx="8">
                  <c:v>6.7199999999999996E-2</c:v>
                </c:pt>
                <c:pt idx="9">
                  <c:v>8.950000000000001E-2</c:v>
                </c:pt>
                <c:pt idx="10">
                  <c:v>8.950000000000001E-2</c:v>
                </c:pt>
                <c:pt idx="11">
                  <c:v>8.950000000000001E-2</c:v>
                </c:pt>
                <c:pt idx="12">
                  <c:v>0.11180000000000002</c:v>
                </c:pt>
                <c:pt idx="13">
                  <c:v>0.11180000000000002</c:v>
                </c:pt>
                <c:pt idx="14">
                  <c:v>0.11180000000000002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9F-4D46-AA8F-EDAFD1411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807416"/>
        <c:axId val="656809016"/>
      </c:scatterChart>
      <c:valAx>
        <c:axId val="656807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Μεταβλητή </a:t>
                </a:r>
                <a:r>
                  <a:rPr lang="en-US"/>
                  <a:t>X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56809016"/>
        <c:crosses val="autoZero"/>
        <c:crossBetween val="midCat"/>
      </c:valAx>
      <c:valAx>
        <c:axId val="656809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5680741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'Παραδείγματα Παλινδρόμησης'!$F$2:$F$19</c:f>
              <c:numCache>
                <c:formatCode>General</c:formatCode>
                <c:ptCount val="18"/>
                <c:pt idx="0">
                  <c:v>161</c:v>
                </c:pt>
                <c:pt idx="1">
                  <c:v>148</c:v>
                </c:pt>
                <c:pt idx="2">
                  <c:v>155</c:v>
                </c:pt>
                <c:pt idx="3">
                  <c:v>233</c:v>
                </c:pt>
                <c:pt idx="4">
                  <c:v>224</c:v>
                </c:pt>
                <c:pt idx="5">
                  <c:v>217</c:v>
                </c:pt>
                <c:pt idx="6">
                  <c:v>455</c:v>
                </c:pt>
                <c:pt idx="7">
                  <c:v>459</c:v>
                </c:pt>
                <c:pt idx="8">
                  <c:v>448</c:v>
                </c:pt>
                <c:pt idx="9">
                  <c:v>629</c:v>
                </c:pt>
                <c:pt idx="10">
                  <c:v>639</c:v>
                </c:pt>
                <c:pt idx="11">
                  <c:v>621</c:v>
                </c:pt>
                <c:pt idx="12">
                  <c:v>795</c:v>
                </c:pt>
                <c:pt idx="13">
                  <c:v>814</c:v>
                </c:pt>
                <c:pt idx="14">
                  <c:v>799</c:v>
                </c:pt>
                <c:pt idx="15">
                  <c:v>4043</c:v>
                </c:pt>
                <c:pt idx="16">
                  <c:v>4031</c:v>
                </c:pt>
                <c:pt idx="17">
                  <c:v>3970</c:v>
                </c:pt>
              </c:numCache>
            </c:numRef>
          </c:xVal>
          <c:yVal>
            <c:numRef>
              <c:f>'Παραδείγματα Παλινδρόμησης'!$E$2:$E$19</c:f>
              <c:numCache>
                <c:formatCode>General</c:formatCode>
                <c:ptCount val="1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AE-461C-992E-CBB8E42FA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727224"/>
        <c:axId val="643727864"/>
      </c:scatterChart>
      <c:valAx>
        <c:axId val="643727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727864"/>
        <c:crosses val="autoZero"/>
        <c:crossBetween val="midCat"/>
      </c:valAx>
      <c:valAx>
        <c:axId val="643727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727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312420</xdr:colOff>
      <xdr:row>40</xdr:row>
      <xdr:rowOff>73660</xdr:rowOff>
    </xdr:from>
    <xdr:to>
      <xdr:col>21</xdr:col>
      <xdr:colOff>370840</xdr:colOff>
      <xdr:row>53</xdr:row>
      <xdr:rowOff>53340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4A563124-2421-4246-9C5B-4E315CA257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106680</xdr:colOff>
      <xdr:row>37</xdr:row>
      <xdr:rowOff>22860</xdr:rowOff>
    </xdr:from>
    <xdr:to>
      <xdr:col>17</xdr:col>
      <xdr:colOff>106680</xdr:colOff>
      <xdr:row>47</xdr:row>
      <xdr:rowOff>7620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E225B7DE-C760-4B73-A26E-9234350E1F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19</xdr:row>
      <xdr:rowOff>104140</xdr:rowOff>
    </xdr:from>
    <xdr:to>
      <xdr:col>19</xdr:col>
      <xdr:colOff>198120</xdr:colOff>
      <xdr:row>34</xdr:row>
      <xdr:rowOff>104140</xdr:rowOff>
    </xdr:to>
    <xdr:graphicFrame macro="">
      <xdr:nvGraphicFramePr>
        <xdr:cNvPr id="5" name="Γράφημα 4">
          <a:extLst>
            <a:ext uri="{FF2B5EF4-FFF2-40B4-BE49-F238E27FC236}">
              <a16:creationId xmlns:a16="http://schemas.microsoft.com/office/drawing/2014/main" id="{D895C968-309F-46D7-B030-CDCA55C3A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zoomScaleNormal="100" workbookViewId="0">
      <selection activeCell="E5" sqref="E5:M40"/>
    </sheetView>
  </sheetViews>
  <sheetFormatPr defaultColWidth="9.140625" defaultRowHeight="15" x14ac:dyDescent="0.25"/>
  <cols>
    <col min="1" max="1" width="22.28515625" style="1" customWidth="1"/>
    <col min="2" max="2" width="7.85546875" style="1" customWidth="1"/>
    <col min="3" max="3" width="13.140625" style="1" customWidth="1"/>
    <col min="4" max="16384" width="9.140625" style="1"/>
  </cols>
  <sheetData>
    <row r="1" spans="1:7" x14ac:dyDescent="0.25">
      <c r="A1" s="4" t="s">
        <v>0</v>
      </c>
      <c r="B1" s="4"/>
      <c r="C1" s="4"/>
      <c r="D1" s="4"/>
      <c r="E1" s="4"/>
      <c r="F1" s="4"/>
      <c r="G1" s="4"/>
    </row>
    <row r="2" spans="1:7" ht="39" customHeight="1" x14ac:dyDescent="0.25">
      <c r="A2" s="4"/>
      <c r="B2" s="4"/>
      <c r="C2" s="4"/>
      <c r="D2" s="4"/>
      <c r="E2" s="4"/>
      <c r="F2" s="4"/>
      <c r="G2" s="4"/>
    </row>
    <row r="3" spans="1:7" ht="21" customHeight="1" x14ac:dyDescent="0.25">
      <c r="A3" s="2"/>
      <c r="B3" s="2" t="s">
        <v>1</v>
      </c>
      <c r="C3" s="2" t="s">
        <v>2</v>
      </c>
      <c r="D3" s="2"/>
      <c r="E3" s="2"/>
      <c r="F3" s="2"/>
      <c r="G3" s="2"/>
    </row>
    <row r="4" spans="1:7" x14ac:dyDescent="0.25">
      <c r="A4" s="2"/>
      <c r="B4" s="2" t="s">
        <v>3</v>
      </c>
      <c r="C4" s="2"/>
      <c r="D4"/>
    </row>
    <row r="5" spans="1:7" x14ac:dyDescent="0.25">
      <c r="A5" s="2">
        <v>1</v>
      </c>
      <c r="B5" s="2">
        <v>105</v>
      </c>
      <c r="C5" s="2">
        <v>90.3</v>
      </c>
      <c r="D5"/>
    </row>
    <row r="6" spans="1:7" x14ac:dyDescent="0.25">
      <c r="A6" s="2">
        <v>2</v>
      </c>
      <c r="B6" s="2">
        <v>88.2</v>
      </c>
      <c r="C6" s="2">
        <v>102</v>
      </c>
      <c r="D6"/>
    </row>
    <row r="7" spans="1:7" x14ac:dyDescent="0.25">
      <c r="A7" s="2">
        <v>3</v>
      </c>
      <c r="B7" s="2">
        <v>112</v>
      </c>
      <c r="C7" s="2">
        <v>110</v>
      </c>
      <c r="D7"/>
    </row>
    <row r="8" spans="1:7" x14ac:dyDescent="0.25">
      <c r="A8" s="2">
        <v>4</v>
      </c>
      <c r="B8" s="2">
        <v>110</v>
      </c>
      <c r="C8" s="2">
        <v>100</v>
      </c>
      <c r="D8"/>
    </row>
    <row r="9" spans="1:7" x14ac:dyDescent="0.25">
      <c r="A9" s="2">
        <v>5</v>
      </c>
      <c r="B9" s="2">
        <v>136</v>
      </c>
      <c r="C9" s="2">
        <v>102</v>
      </c>
      <c r="D9"/>
    </row>
    <row r="10" spans="1:7" x14ac:dyDescent="0.25">
      <c r="A10" s="2">
        <v>6</v>
      </c>
      <c r="B10" s="2">
        <v>108</v>
      </c>
      <c r="C10" s="2">
        <v>127</v>
      </c>
      <c r="D10"/>
    </row>
    <row r="11" spans="1:7" x14ac:dyDescent="0.25">
      <c r="A11" s="2">
        <v>7</v>
      </c>
      <c r="B11" s="2">
        <v>132</v>
      </c>
      <c r="C11" s="2">
        <v>192</v>
      </c>
      <c r="D11"/>
    </row>
    <row r="12" spans="1:7" x14ac:dyDescent="0.25">
      <c r="A12" s="2">
        <v>8</v>
      </c>
      <c r="B12" s="2">
        <v>218</v>
      </c>
      <c r="C12" s="2">
        <v>261</v>
      </c>
      <c r="D12"/>
    </row>
    <row r="13" spans="1:7" x14ac:dyDescent="0.25">
      <c r="A13" s="2">
        <v>9</v>
      </c>
      <c r="B13" s="2">
        <v>242</v>
      </c>
      <c r="C13" s="2">
        <v>295</v>
      </c>
    </row>
    <row r="14" spans="1:7" x14ac:dyDescent="0.25">
      <c r="A14" s="2">
        <v>10</v>
      </c>
      <c r="B14" s="2">
        <v>296</v>
      </c>
      <c r="C14" s="2">
        <v>325</v>
      </c>
    </row>
    <row r="24" spans="1:4" x14ac:dyDescent="0.25">
      <c r="A24"/>
      <c r="B24"/>
      <c r="C24"/>
      <c r="D24"/>
    </row>
    <row r="38" spans="1:3" x14ac:dyDescent="0.25">
      <c r="A38"/>
      <c r="B38"/>
      <c r="C38"/>
    </row>
    <row r="39" spans="1:3" x14ac:dyDescent="0.25">
      <c r="A39"/>
      <c r="B39"/>
      <c r="C39"/>
    </row>
  </sheetData>
  <mergeCells count="1">
    <mergeCell ref="A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5"/>
  <sheetViews>
    <sheetView zoomScale="150" zoomScaleNormal="150" workbookViewId="0">
      <selection activeCell="G1" sqref="A1:H1"/>
    </sheetView>
  </sheetViews>
  <sheetFormatPr defaultColWidth="9.140625" defaultRowHeight="15" x14ac:dyDescent="0.25"/>
  <cols>
    <col min="1" max="1" width="9.85546875" style="2" bestFit="1" customWidth="1"/>
    <col min="2" max="8" width="9.140625" style="2"/>
    <col min="9" max="9" width="11.7109375" style="2" bestFit="1" customWidth="1"/>
    <col min="10" max="16384" width="9.140625" style="2"/>
  </cols>
  <sheetData>
    <row r="1" spans="1:10" x14ac:dyDescent="0.25">
      <c r="A1" s="9" t="s">
        <v>5</v>
      </c>
      <c r="B1" s="9"/>
      <c r="C1" s="9" t="s">
        <v>4</v>
      </c>
      <c r="D1" s="9"/>
      <c r="E1" s="9" t="s">
        <v>6</v>
      </c>
      <c r="F1" s="9"/>
      <c r="G1" s="9" t="s">
        <v>7</v>
      </c>
      <c r="H1" s="9"/>
      <c r="I1" s="3"/>
      <c r="J1" s="3"/>
    </row>
    <row r="2" spans="1:10" x14ac:dyDescent="0.25">
      <c r="A2" s="3">
        <v>2</v>
      </c>
      <c r="B2" s="3">
        <v>2.3E-2</v>
      </c>
      <c r="C2" s="3">
        <v>1</v>
      </c>
      <c r="D2" s="3">
        <v>138.45500000000001</v>
      </c>
      <c r="E2" s="3">
        <v>10</v>
      </c>
      <c r="F2" s="3">
        <v>161</v>
      </c>
      <c r="G2" s="3">
        <v>0.5</v>
      </c>
      <c r="H2" s="2">
        <v>1.2999999999999999E-2</v>
      </c>
      <c r="I2" s="3"/>
      <c r="J2" s="3"/>
    </row>
    <row r="3" spans="1:10" x14ac:dyDescent="0.25">
      <c r="A3" s="2">
        <v>2</v>
      </c>
      <c r="B3" s="2">
        <v>2.1999999999999999E-2</v>
      </c>
      <c r="C3" s="2">
        <v>1</v>
      </c>
      <c r="D3" s="2">
        <v>137.88499999999999</v>
      </c>
      <c r="E3" s="2">
        <v>10</v>
      </c>
      <c r="F3" s="2">
        <v>148</v>
      </c>
      <c r="G3" s="2">
        <v>1</v>
      </c>
      <c r="H3" s="2">
        <v>2.8000000000000001E-2</v>
      </c>
      <c r="I3" s="3"/>
      <c r="J3" s="3"/>
    </row>
    <row r="4" spans="1:10" x14ac:dyDescent="0.25">
      <c r="A4" s="2">
        <v>2</v>
      </c>
      <c r="B4" s="2">
        <v>2.3E-2</v>
      </c>
      <c r="C4" s="2">
        <v>1</v>
      </c>
      <c r="D4" s="2">
        <v>137.535</v>
      </c>
      <c r="E4" s="2">
        <v>10</v>
      </c>
      <c r="F4" s="2">
        <v>155</v>
      </c>
      <c r="G4" s="2">
        <v>2</v>
      </c>
      <c r="H4" s="2">
        <v>5.8000000000000003E-2</v>
      </c>
      <c r="I4" s="3"/>
      <c r="J4" s="3"/>
    </row>
    <row r="5" spans="1:10" x14ac:dyDescent="0.25">
      <c r="A5" s="2">
        <v>4</v>
      </c>
      <c r="B5" s="2">
        <v>4.5999999999999999E-2</v>
      </c>
      <c r="C5" s="2">
        <v>2</v>
      </c>
      <c r="D5" s="2">
        <v>248.2</v>
      </c>
      <c r="E5" s="2">
        <v>20</v>
      </c>
      <c r="F5" s="2">
        <v>233</v>
      </c>
      <c r="G5" s="2">
        <v>3</v>
      </c>
      <c r="H5" s="2">
        <v>8.6999999999999994E-2</v>
      </c>
      <c r="I5" s="3"/>
      <c r="J5" s="3"/>
    </row>
    <row r="6" spans="1:10" x14ac:dyDescent="0.25">
      <c r="A6" s="2">
        <v>4</v>
      </c>
      <c r="B6" s="2">
        <v>4.7E-2</v>
      </c>
      <c r="C6" s="2">
        <v>2</v>
      </c>
      <c r="D6" s="2">
        <v>247.95599999999999</v>
      </c>
      <c r="E6" s="2">
        <v>20</v>
      </c>
      <c r="F6" s="2">
        <v>224</v>
      </c>
      <c r="G6" s="2">
        <v>4</v>
      </c>
      <c r="H6" s="2">
        <v>0.13100000000000001</v>
      </c>
      <c r="I6" s="3"/>
      <c r="J6" s="3"/>
    </row>
    <row r="7" spans="1:10" x14ac:dyDescent="0.25">
      <c r="A7" s="2">
        <v>4</v>
      </c>
      <c r="B7" s="2">
        <v>4.4999999999999998E-2</v>
      </c>
      <c r="C7" s="2">
        <v>2</v>
      </c>
      <c r="D7" s="2">
        <v>247.46600000000001</v>
      </c>
      <c r="E7" s="2">
        <v>20</v>
      </c>
      <c r="F7" s="2">
        <v>217</v>
      </c>
      <c r="G7" s="2">
        <v>5</v>
      </c>
      <c r="H7" s="2">
        <v>0.17799999999999999</v>
      </c>
      <c r="I7" s="3"/>
      <c r="J7" s="3"/>
    </row>
    <row r="8" spans="1:10" x14ac:dyDescent="0.25">
      <c r="A8" s="2">
        <v>6</v>
      </c>
      <c r="B8" s="2">
        <v>6.6000000000000003E-2</v>
      </c>
      <c r="C8" s="2">
        <v>3</v>
      </c>
      <c r="D8" s="2">
        <v>354.04399999999998</v>
      </c>
      <c r="E8" s="2">
        <v>50</v>
      </c>
      <c r="F8" s="2">
        <v>455</v>
      </c>
      <c r="G8" s="2">
        <v>10</v>
      </c>
      <c r="H8" s="2">
        <v>0.379</v>
      </c>
      <c r="I8" s="3"/>
      <c r="J8" s="3"/>
    </row>
    <row r="9" spans="1:10" x14ac:dyDescent="0.25">
      <c r="A9" s="2">
        <v>6</v>
      </c>
      <c r="B9" s="2">
        <v>6.6000000000000003E-2</v>
      </c>
      <c r="C9" s="2">
        <v>3</v>
      </c>
      <c r="D9" s="2">
        <v>354.11700000000002</v>
      </c>
      <c r="E9" s="2">
        <v>50</v>
      </c>
      <c r="F9" s="2">
        <v>459</v>
      </c>
      <c r="G9" s="2">
        <v>15</v>
      </c>
      <c r="H9" s="2">
        <v>0.59899999999999998</v>
      </c>
      <c r="I9" s="3"/>
      <c r="J9" s="3"/>
    </row>
    <row r="10" spans="1:10" x14ac:dyDescent="0.25">
      <c r="A10" s="2">
        <v>6</v>
      </c>
      <c r="B10" s="2">
        <v>6.5000000000000002E-2</v>
      </c>
      <c r="C10" s="2">
        <v>3</v>
      </c>
      <c r="D10" s="2">
        <v>353.66800000000001</v>
      </c>
      <c r="E10" s="2">
        <v>50</v>
      </c>
      <c r="F10" s="2">
        <v>448</v>
      </c>
      <c r="G10" s="2">
        <v>20</v>
      </c>
      <c r="H10" s="2">
        <v>0.80400000000000005</v>
      </c>
      <c r="I10" s="3"/>
      <c r="J10" s="3"/>
    </row>
    <row r="11" spans="1:10" x14ac:dyDescent="0.25">
      <c r="A11" s="2">
        <v>8</v>
      </c>
      <c r="B11" s="2">
        <v>8.8999999999999996E-2</v>
      </c>
      <c r="C11" s="2">
        <v>4</v>
      </c>
      <c r="D11" s="2">
        <v>455.47</v>
      </c>
      <c r="E11" s="2">
        <v>75</v>
      </c>
      <c r="F11" s="2">
        <v>629</v>
      </c>
    </row>
    <row r="12" spans="1:10" x14ac:dyDescent="0.25">
      <c r="A12" s="2">
        <v>8</v>
      </c>
      <c r="B12" s="2">
        <v>0.09</v>
      </c>
      <c r="C12" s="2">
        <v>4</v>
      </c>
      <c r="D12" s="2">
        <v>454.75599999999997</v>
      </c>
      <c r="E12" s="2">
        <v>75</v>
      </c>
      <c r="F12" s="2">
        <v>639</v>
      </c>
    </row>
    <row r="13" spans="1:10" x14ac:dyDescent="0.25">
      <c r="A13" s="2">
        <v>8</v>
      </c>
      <c r="B13" s="2">
        <v>8.7999999999999995E-2</v>
      </c>
      <c r="C13" s="2">
        <v>4</v>
      </c>
      <c r="D13" s="2">
        <v>454.31200000000001</v>
      </c>
      <c r="E13" s="2">
        <v>75</v>
      </c>
      <c r="F13" s="2">
        <v>621</v>
      </c>
    </row>
    <row r="14" spans="1:10" x14ac:dyDescent="0.25">
      <c r="A14" s="2">
        <v>10</v>
      </c>
      <c r="B14" s="2">
        <v>0.113</v>
      </c>
      <c r="C14" s="2">
        <v>5</v>
      </c>
      <c r="D14" s="2">
        <v>558.78399999999999</v>
      </c>
      <c r="E14" s="2">
        <v>100</v>
      </c>
      <c r="F14" s="2">
        <v>795</v>
      </c>
    </row>
    <row r="15" spans="1:10" x14ac:dyDescent="0.25">
      <c r="A15" s="2">
        <v>10</v>
      </c>
      <c r="B15" s="2">
        <v>0.112</v>
      </c>
      <c r="C15" s="2">
        <v>5</v>
      </c>
      <c r="D15" s="2">
        <v>558.44899999999996</v>
      </c>
      <c r="E15" s="2">
        <v>100</v>
      </c>
      <c r="F15" s="2">
        <v>814</v>
      </c>
    </row>
    <row r="16" spans="1:10" x14ac:dyDescent="0.25">
      <c r="A16" s="2">
        <v>10</v>
      </c>
      <c r="B16" s="2">
        <v>0.113</v>
      </c>
      <c r="C16" s="2">
        <v>5</v>
      </c>
      <c r="D16" s="2">
        <v>558.00599999999997</v>
      </c>
      <c r="E16" s="2">
        <v>100</v>
      </c>
      <c r="F16" s="2">
        <v>799</v>
      </c>
    </row>
    <row r="17" spans="3:6" x14ac:dyDescent="0.25">
      <c r="C17" s="2">
        <v>6</v>
      </c>
      <c r="D17" s="2">
        <v>650.048</v>
      </c>
      <c r="E17" s="2">
        <v>500</v>
      </c>
      <c r="F17" s="2">
        <v>4043</v>
      </c>
    </row>
    <row r="18" spans="3:6" x14ac:dyDescent="0.25">
      <c r="C18" s="2">
        <v>6</v>
      </c>
      <c r="D18" s="2">
        <v>650.14200000000005</v>
      </c>
      <c r="E18" s="2">
        <v>500</v>
      </c>
      <c r="F18" s="2">
        <v>4031</v>
      </c>
    </row>
    <row r="19" spans="3:6" x14ac:dyDescent="0.25">
      <c r="C19" s="2">
        <v>6</v>
      </c>
      <c r="D19" s="2">
        <v>649.99099999999999</v>
      </c>
      <c r="E19" s="2">
        <v>500</v>
      </c>
      <c r="F19" s="2">
        <v>3970</v>
      </c>
    </row>
    <row r="20" spans="3:6" x14ac:dyDescent="0.25">
      <c r="C20" s="2">
        <v>7</v>
      </c>
      <c r="D20" s="2">
        <v>723.44</v>
      </c>
    </row>
    <row r="21" spans="3:6" x14ac:dyDescent="0.25">
      <c r="C21" s="2">
        <v>7</v>
      </c>
      <c r="D21" s="2">
        <v>723.67200000000003</v>
      </c>
    </row>
    <row r="22" spans="3:6" x14ac:dyDescent="0.25">
      <c r="C22" s="2">
        <v>7</v>
      </c>
      <c r="D22" s="2">
        <v>723.06799999999998</v>
      </c>
    </row>
    <row r="23" spans="3:6" x14ac:dyDescent="0.25">
      <c r="C23" s="2">
        <v>8</v>
      </c>
      <c r="D23" s="2">
        <v>815.51199999999994</v>
      </c>
    </row>
    <row r="24" spans="3:6" x14ac:dyDescent="0.25">
      <c r="C24" s="2">
        <v>8</v>
      </c>
      <c r="D24" s="2">
        <v>815.49300000000005</v>
      </c>
    </row>
    <row r="25" spans="3:6" x14ac:dyDescent="0.25">
      <c r="C25" s="2">
        <v>8</v>
      </c>
      <c r="D25" s="2">
        <v>815.31500000000005</v>
      </c>
    </row>
    <row r="26" spans="3:6" x14ac:dyDescent="0.25">
      <c r="C26" s="2">
        <v>9</v>
      </c>
      <c r="D26" s="2">
        <v>895.25800000000004</v>
      </c>
    </row>
    <row r="27" spans="3:6" x14ac:dyDescent="0.25">
      <c r="C27" s="2">
        <v>9</v>
      </c>
      <c r="D27" s="2">
        <v>985.02200000000005</v>
      </c>
    </row>
    <row r="28" spans="3:6" x14ac:dyDescent="0.25">
      <c r="C28" s="2">
        <v>9</v>
      </c>
      <c r="D28" s="2">
        <v>984.98699999999997</v>
      </c>
    </row>
    <row r="29" spans="3:6" x14ac:dyDescent="0.25">
      <c r="C29" s="2">
        <v>10</v>
      </c>
      <c r="D29" s="2">
        <v>972.98599999999999</v>
      </c>
    </row>
    <row r="30" spans="3:6" x14ac:dyDescent="0.25">
      <c r="C30" s="2">
        <v>10</v>
      </c>
      <c r="D30" s="2">
        <v>971.92600000000004</v>
      </c>
    </row>
    <row r="31" spans="3:6" x14ac:dyDescent="0.25">
      <c r="C31" s="2">
        <v>10</v>
      </c>
      <c r="D31" s="2">
        <v>970.38499999999999</v>
      </c>
    </row>
    <row r="37" spans="1:6" x14ac:dyDescent="0.25">
      <c r="A37" s="2" t="s">
        <v>16</v>
      </c>
    </row>
    <row r="38" spans="1:6" ht="15.75" thickBot="1" x14ac:dyDescent="0.3"/>
    <row r="39" spans="1:6" x14ac:dyDescent="0.25">
      <c r="A39" s="6" t="s">
        <v>17</v>
      </c>
      <c r="B39" s="6"/>
    </row>
    <row r="40" spans="1:6" x14ac:dyDescent="0.25">
      <c r="A40" s="7" t="s">
        <v>18</v>
      </c>
      <c r="B40" s="7">
        <v>0.99934040797123957</v>
      </c>
    </row>
    <row r="41" spans="1:6" x14ac:dyDescent="0.25">
      <c r="A41" s="7" t="s">
        <v>19</v>
      </c>
      <c r="B41" s="7">
        <v>0.99868125100412364</v>
      </c>
    </row>
    <row r="42" spans="1:6" x14ac:dyDescent="0.25">
      <c r="A42" s="7" t="s">
        <v>20</v>
      </c>
      <c r="B42" s="7">
        <v>0.99857980877367158</v>
      </c>
    </row>
    <row r="43" spans="1:6" x14ac:dyDescent="0.25">
      <c r="A43" s="7" t="s">
        <v>21</v>
      </c>
      <c r="B43" s="7">
        <v>1.2310095919141398E-3</v>
      </c>
    </row>
    <row r="44" spans="1:6" ht="15.75" thickBot="1" x14ac:dyDescent="0.3">
      <c r="A44" s="8" t="s">
        <v>22</v>
      </c>
      <c r="B44" s="8">
        <v>15</v>
      </c>
    </row>
    <row r="46" spans="1:6" ht="15.75" thickBot="1" x14ac:dyDescent="0.3">
      <c r="A46" s="2" t="s">
        <v>23</v>
      </c>
    </row>
    <row r="47" spans="1:6" x14ac:dyDescent="0.25">
      <c r="A47" s="6"/>
      <c r="B47" s="6" t="s">
        <v>28</v>
      </c>
      <c r="C47" s="6" t="s">
        <v>29</v>
      </c>
      <c r="D47" s="6" t="s">
        <v>30</v>
      </c>
      <c r="E47" s="6" t="s">
        <v>31</v>
      </c>
      <c r="F47" s="6" t="s">
        <v>32</v>
      </c>
    </row>
    <row r="48" spans="1:6" x14ac:dyDescent="0.25">
      <c r="A48" s="7" t="s">
        <v>24</v>
      </c>
      <c r="B48" s="7">
        <v>1</v>
      </c>
      <c r="C48" s="7">
        <v>1.4918700000000002E-2</v>
      </c>
      <c r="D48" s="7">
        <v>1.4918700000000002E-2</v>
      </c>
      <c r="E48" s="7">
        <v>9844.8274111675037</v>
      </c>
      <c r="F48" s="7">
        <v>4.1488429650105045E-20</v>
      </c>
    </row>
    <row r="49" spans="1:9" x14ac:dyDescent="0.25">
      <c r="A49" s="7" t="s">
        <v>25</v>
      </c>
      <c r="B49" s="7">
        <v>13</v>
      </c>
      <c r="C49" s="7">
        <v>1.9700000000000018E-5</v>
      </c>
      <c r="D49" s="7">
        <v>1.5153846153846168E-6</v>
      </c>
      <c r="E49" s="7"/>
      <c r="F49" s="7"/>
    </row>
    <row r="50" spans="1:9" ht="15.75" thickBot="1" x14ac:dyDescent="0.3">
      <c r="A50" s="8" t="s">
        <v>26</v>
      </c>
      <c r="B50" s="8">
        <v>14</v>
      </c>
      <c r="C50" s="8">
        <v>1.4938400000000001E-2</v>
      </c>
      <c r="D50" s="8"/>
      <c r="E50" s="8"/>
      <c r="F50" s="8"/>
    </row>
    <row r="51" spans="1:9" ht="15.75" thickBot="1" x14ac:dyDescent="0.3"/>
    <row r="52" spans="1:9" x14ac:dyDescent="0.25">
      <c r="A52" s="6"/>
      <c r="B52" s="6" t="s">
        <v>33</v>
      </c>
      <c r="C52" s="6" t="s">
        <v>21</v>
      </c>
      <c r="D52" s="6" t="s">
        <v>34</v>
      </c>
      <c r="E52" s="6" t="s">
        <v>35</v>
      </c>
      <c r="F52" s="6" t="s">
        <v>36</v>
      </c>
      <c r="G52" s="6" t="s">
        <v>37</v>
      </c>
      <c r="H52" s="6" t="s">
        <v>38</v>
      </c>
      <c r="I52" s="6"/>
    </row>
    <row r="53" spans="1:9" x14ac:dyDescent="0.25">
      <c r="A53" s="7" t="s">
        <v>27</v>
      </c>
      <c r="B53" s="7">
        <v>2.9999999999998084E-4</v>
      </c>
      <c r="C53" s="7">
        <v>7.4541332537125078E-4</v>
      </c>
      <c r="D53" s="7">
        <v>0.40246127858066766</v>
      </c>
      <c r="E53" s="7">
        <v>0.69388408392992496</v>
      </c>
      <c r="F53" s="7">
        <v>-1.3103675842417706E-3</v>
      </c>
      <c r="G53" s="7">
        <v>1.9103675842417323E-3</v>
      </c>
      <c r="H53" s="7">
        <v>-1.3103675842417706E-3</v>
      </c>
      <c r="I53" s="7"/>
    </row>
    <row r="54" spans="1:9" ht="15.75" thickBot="1" x14ac:dyDescent="0.3">
      <c r="A54" s="8" t="s">
        <v>39</v>
      </c>
      <c r="B54" s="8">
        <v>1.1150000000000004E-2</v>
      </c>
      <c r="C54" s="8">
        <v>1.1237528699943392E-4</v>
      </c>
      <c r="D54" s="8">
        <v>99.221103658281834</v>
      </c>
      <c r="E54" s="8">
        <v>4.1488429650104744E-20</v>
      </c>
      <c r="F54" s="8">
        <v>1.0907227952205415E-2</v>
      </c>
      <c r="G54" s="8">
        <v>1.1392772047794592E-2</v>
      </c>
      <c r="H54" s="8">
        <v>1.0907227952205415E-2</v>
      </c>
      <c r="I54" s="8"/>
    </row>
    <row r="58" spans="1:9" x14ac:dyDescent="0.25">
      <c r="A58" s="2" t="s">
        <v>40</v>
      </c>
    </row>
    <row r="59" spans="1:9" ht="15.75" thickBot="1" x14ac:dyDescent="0.3"/>
    <row r="60" spans="1:9" x14ac:dyDescent="0.25">
      <c r="A60" s="6" t="s">
        <v>22</v>
      </c>
      <c r="B60" s="6" t="s">
        <v>41</v>
      </c>
      <c r="C60" s="6" t="s">
        <v>42</v>
      </c>
      <c r="D60" s="6" t="s">
        <v>43</v>
      </c>
    </row>
    <row r="61" spans="1:9" x14ac:dyDescent="0.25">
      <c r="A61" s="7">
        <v>1</v>
      </c>
      <c r="B61" s="7">
        <v>2.2599999999999988E-2</v>
      </c>
      <c r="C61" s="7">
        <v>4.0000000000001146E-4</v>
      </c>
      <c r="D61" s="7">
        <v>0.33720258563117844</v>
      </c>
    </row>
    <row r="62" spans="1:9" x14ac:dyDescent="0.25">
      <c r="A62" s="7">
        <v>2</v>
      </c>
      <c r="B62" s="7">
        <v>2.2599999999999988E-2</v>
      </c>
      <c r="C62" s="7">
        <v>-5.9999999999998943E-4</v>
      </c>
      <c r="D62" s="7">
        <v>-0.50580387844674424</v>
      </c>
    </row>
    <row r="63" spans="1:9" x14ac:dyDescent="0.25">
      <c r="A63" s="7">
        <v>3</v>
      </c>
      <c r="B63" s="7">
        <v>2.2599999999999988E-2</v>
      </c>
      <c r="C63" s="7">
        <v>4.0000000000001146E-4</v>
      </c>
      <c r="D63" s="7">
        <v>0.33720258563117844</v>
      </c>
    </row>
    <row r="64" spans="1:9" x14ac:dyDescent="0.25">
      <c r="A64" s="7">
        <v>4</v>
      </c>
      <c r="B64" s="7">
        <v>4.4899999999999995E-2</v>
      </c>
      <c r="C64" s="7">
        <v>1.1000000000000038E-3</v>
      </c>
      <c r="D64" s="7">
        <v>0.92730711048571723</v>
      </c>
    </row>
    <row r="65" spans="1:4" x14ac:dyDescent="0.25">
      <c r="A65" s="7">
        <v>5</v>
      </c>
      <c r="B65" s="7">
        <v>4.4899999999999995E-2</v>
      </c>
      <c r="C65" s="7">
        <v>2.1000000000000046E-3</v>
      </c>
      <c r="D65" s="7">
        <v>1.7703135745636398</v>
      </c>
    </row>
    <row r="66" spans="1:4" x14ac:dyDescent="0.25">
      <c r="A66" s="7">
        <v>6</v>
      </c>
      <c r="B66" s="7">
        <v>4.4899999999999995E-2</v>
      </c>
      <c r="C66" s="7">
        <v>1.0000000000000286E-4</v>
      </c>
      <c r="D66" s="7">
        <v>8.430064640779461E-2</v>
      </c>
    </row>
    <row r="67" spans="1:4" x14ac:dyDescent="0.25">
      <c r="A67" s="7">
        <v>7</v>
      </c>
      <c r="B67" s="7">
        <v>6.7199999999999996E-2</v>
      </c>
      <c r="C67" s="7">
        <v>-1.1999999999999927E-3</v>
      </c>
      <c r="D67" s="7">
        <v>-1.0116077568935002</v>
      </c>
    </row>
    <row r="68" spans="1:4" x14ac:dyDescent="0.25">
      <c r="A68" s="7">
        <v>8</v>
      </c>
      <c r="B68" s="7">
        <v>6.7199999999999996E-2</v>
      </c>
      <c r="C68" s="7">
        <v>-1.1999999999999927E-3</v>
      </c>
      <c r="D68" s="7">
        <v>-1.0116077568935002</v>
      </c>
    </row>
    <row r="69" spans="1:4" x14ac:dyDescent="0.25">
      <c r="A69" s="7">
        <v>9</v>
      </c>
      <c r="B69" s="7">
        <v>6.7199999999999996E-2</v>
      </c>
      <c r="C69" s="7">
        <v>-2.1999999999999936E-3</v>
      </c>
      <c r="D69" s="7">
        <v>-1.8546142209714229</v>
      </c>
    </row>
    <row r="70" spans="1:4" x14ac:dyDescent="0.25">
      <c r="A70" s="7">
        <v>10</v>
      </c>
      <c r="B70" s="7">
        <v>8.950000000000001E-2</v>
      </c>
      <c r="C70" s="7">
        <v>-5.0000000000001432E-4</v>
      </c>
      <c r="D70" s="7">
        <v>-0.42150323203897305</v>
      </c>
    </row>
    <row r="71" spans="1:4" x14ac:dyDescent="0.25">
      <c r="A71" s="7">
        <v>11</v>
      </c>
      <c r="B71" s="7">
        <v>8.950000000000001E-2</v>
      </c>
      <c r="C71" s="7">
        <v>4.9999999999998657E-4</v>
      </c>
      <c r="D71" s="7">
        <v>0.42150323203894963</v>
      </c>
    </row>
    <row r="72" spans="1:4" x14ac:dyDescent="0.25">
      <c r="A72" s="7">
        <v>12</v>
      </c>
      <c r="B72" s="7">
        <v>8.950000000000001E-2</v>
      </c>
      <c r="C72" s="7">
        <v>-1.5000000000000152E-3</v>
      </c>
      <c r="D72" s="7">
        <v>-1.2645096961168958</v>
      </c>
    </row>
    <row r="73" spans="1:4" x14ac:dyDescent="0.25">
      <c r="A73" s="7">
        <v>13</v>
      </c>
      <c r="B73" s="7">
        <v>0.11180000000000002</v>
      </c>
      <c r="C73" s="7">
        <v>1.1999999999999789E-3</v>
      </c>
      <c r="D73" s="7">
        <v>1.0116077568934885</v>
      </c>
    </row>
    <row r="74" spans="1:4" x14ac:dyDescent="0.25">
      <c r="A74" s="7">
        <v>14</v>
      </c>
      <c r="B74" s="7">
        <v>0.11180000000000002</v>
      </c>
      <c r="C74" s="7">
        <v>1.9999999999997797E-4</v>
      </c>
      <c r="D74" s="7">
        <v>0.16860129281556582</v>
      </c>
    </row>
    <row r="75" spans="1:4" ht="15.75" thickBot="1" x14ac:dyDescent="0.3">
      <c r="A75" s="8">
        <v>15</v>
      </c>
      <c r="B75" s="8">
        <v>0.11180000000000002</v>
      </c>
      <c r="C75" s="8">
        <v>1.1999999999999789E-3</v>
      </c>
      <c r="D75" s="8">
        <v>1.0116077568934885</v>
      </c>
    </row>
  </sheetData>
  <mergeCells count="4">
    <mergeCell ref="A1:B1"/>
    <mergeCell ref="C1:D1"/>
    <mergeCell ref="E1:F1"/>
    <mergeCell ref="G1:H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6B293-6562-4FC7-9644-35CDE13C15F2}">
  <dimension ref="A1:D8"/>
  <sheetViews>
    <sheetView workbookViewId="0">
      <selection activeCell="J7" sqref="J7"/>
    </sheetView>
  </sheetViews>
  <sheetFormatPr defaultRowHeight="15" x14ac:dyDescent="0.25"/>
  <sheetData>
    <row r="1" spans="1:4" x14ac:dyDescent="0.25">
      <c r="A1" s="5" t="s">
        <v>10</v>
      </c>
      <c r="B1" s="5"/>
      <c r="C1" s="5" t="s">
        <v>11</v>
      </c>
      <c r="D1" s="5"/>
    </row>
    <row r="2" spans="1:4" x14ac:dyDescent="0.25">
      <c r="A2" t="s">
        <v>8</v>
      </c>
      <c r="B2" t="s">
        <v>9</v>
      </c>
      <c r="C2" t="s">
        <v>13</v>
      </c>
      <c r="D2" t="s">
        <v>12</v>
      </c>
    </row>
    <row r="3" spans="1:4" x14ac:dyDescent="0.25">
      <c r="A3">
        <v>1</v>
      </c>
      <c r="B3">
        <v>12.1</v>
      </c>
      <c r="C3">
        <v>0</v>
      </c>
      <c r="D3">
        <v>1.0200000000000001E-2</v>
      </c>
    </row>
    <row r="4" spans="1:4" x14ac:dyDescent="0.25">
      <c r="A4">
        <v>2</v>
      </c>
      <c r="B4">
        <v>14.2</v>
      </c>
      <c r="C4">
        <v>10</v>
      </c>
      <c r="D4">
        <v>5.5199999999999999E-2</v>
      </c>
    </row>
    <row r="5" spans="1:4" x14ac:dyDescent="0.25">
      <c r="A5">
        <v>3</v>
      </c>
      <c r="B5">
        <v>15.8</v>
      </c>
      <c r="C5">
        <v>20</v>
      </c>
      <c r="D5">
        <v>0.1067</v>
      </c>
    </row>
    <row r="6" spans="1:4" x14ac:dyDescent="0.25">
      <c r="A6">
        <v>4</v>
      </c>
      <c r="B6">
        <v>18</v>
      </c>
      <c r="C6">
        <v>30</v>
      </c>
      <c r="D6">
        <v>0.15859999999999999</v>
      </c>
    </row>
    <row r="7" spans="1:4" x14ac:dyDescent="0.25">
      <c r="A7">
        <v>5</v>
      </c>
      <c r="B7">
        <v>19.600000000000001</v>
      </c>
      <c r="C7">
        <v>40</v>
      </c>
      <c r="D7">
        <v>0.2198</v>
      </c>
    </row>
    <row r="8" spans="1:4" x14ac:dyDescent="0.25">
      <c r="A8">
        <v>6</v>
      </c>
      <c r="B8">
        <v>22.1</v>
      </c>
      <c r="C8">
        <v>50</v>
      </c>
      <c r="D8">
        <v>0.27550000000000002</v>
      </c>
    </row>
  </sheetData>
  <mergeCells count="2">
    <mergeCell ref="A1:B1"/>
    <mergeCell ref="C1:D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tabSelected="1" zoomScale="130" zoomScaleNormal="130" workbookViewId="0">
      <selection activeCell="C1" sqref="C1:D1"/>
    </sheetView>
  </sheetViews>
  <sheetFormatPr defaultColWidth="9.140625" defaultRowHeight="15" x14ac:dyDescent="0.25"/>
  <cols>
    <col min="1" max="16384" width="9.140625" style="1"/>
  </cols>
  <sheetData>
    <row r="1" spans="1:4" x14ac:dyDescent="0.25">
      <c r="A1" s="1" t="s">
        <v>14</v>
      </c>
      <c r="B1" s="1" t="s">
        <v>15</v>
      </c>
      <c r="C1" s="2" t="s">
        <v>14</v>
      </c>
      <c r="D1" s="2" t="s">
        <v>15</v>
      </c>
    </row>
    <row r="2" spans="1:4" x14ac:dyDescent="0.25">
      <c r="A2" s="1">
        <v>0.01</v>
      </c>
      <c r="B2" s="1">
        <v>5.4809999999999998E-2</v>
      </c>
      <c r="C2" s="1">
        <v>0.1</v>
      </c>
      <c r="D2" s="1">
        <v>4.9000000000000002E-2</v>
      </c>
    </row>
    <row r="3" spans="1:4" x14ac:dyDescent="0.25">
      <c r="A3" s="1">
        <v>0.01</v>
      </c>
      <c r="B3" s="1">
        <v>5.6829999999999999E-2</v>
      </c>
      <c r="C3" s="1">
        <v>0.1</v>
      </c>
      <c r="D3" s="1">
        <v>4.3999999999999997E-2</v>
      </c>
    </row>
    <row r="4" spans="1:4" x14ac:dyDescent="0.25">
      <c r="A4" s="1">
        <v>0.01</v>
      </c>
      <c r="B4" s="1">
        <v>5.459E-2</v>
      </c>
      <c r="C4" s="1">
        <v>0.3</v>
      </c>
      <c r="D4" s="1">
        <v>0.159</v>
      </c>
    </row>
    <row r="5" spans="1:4" x14ac:dyDescent="0.25">
      <c r="A5" s="1">
        <v>0.01</v>
      </c>
      <c r="B5" s="1">
        <v>5.6009999999999997E-2</v>
      </c>
      <c r="C5" s="1">
        <v>0.3</v>
      </c>
      <c r="D5" s="1">
        <v>0.127</v>
      </c>
    </row>
    <row r="6" spans="1:4" x14ac:dyDescent="0.25">
      <c r="A6" s="1">
        <v>0.01</v>
      </c>
      <c r="B6" s="1">
        <v>5.4829999999999997E-2</v>
      </c>
      <c r="C6" s="1">
        <v>0.75</v>
      </c>
      <c r="D6" s="1">
        <v>0.35499999999999998</v>
      </c>
    </row>
    <row r="7" spans="1:4" x14ac:dyDescent="0.25">
      <c r="A7" s="1">
        <v>0.02</v>
      </c>
      <c r="B7" s="1">
        <v>0.11498</v>
      </c>
      <c r="C7" s="1">
        <v>0.75</v>
      </c>
      <c r="D7" s="1">
        <v>0.29699999999999999</v>
      </c>
    </row>
    <row r="8" spans="1:4" x14ac:dyDescent="0.25">
      <c r="A8" s="1">
        <v>0.02</v>
      </c>
      <c r="B8" s="1">
        <v>0.11437</v>
      </c>
      <c r="C8" s="1">
        <v>1</v>
      </c>
      <c r="D8" s="1">
        <v>0.45300000000000001</v>
      </c>
    </row>
    <row r="9" spans="1:4" x14ac:dyDescent="0.25">
      <c r="A9" s="1">
        <v>0.02</v>
      </c>
      <c r="B9" s="1">
        <v>0.11092</v>
      </c>
      <c r="C9" s="1">
        <v>1</v>
      </c>
      <c r="D9" s="1">
        <v>0.38900000000000001</v>
      </c>
    </row>
    <row r="10" spans="1:4" x14ac:dyDescent="0.25">
      <c r="A10" s="1">
        <v>0.02</v>
      </c>
      <c r="B10" s="1">
        <v>0.11422</v>
      </c>
      <c r="C10" s="1">
        <v>3</v>
      </c>
      <c r="D10" s="1">
        <v>1.5049999999999999</v>
      </c>
    </row>
    <row r="11" spans="1:4" x14ac:dyDescent="0.25">
      <c r="A11" s="1">
        <v>0.02</v>
      </c>
      <c r="B11" s="1">
        <v>0.11452</v>
      </c>
      <c r="C11" s="1">
        <v>3</v>
      </c>
      <c r="D11" s="1">
        <v>1.252</v>
      </c>
    </row>
    <row r="12" spans="1:4" x14ac:dyDescent="0.25">
      <c r="A12" s="1">
        <v>2</v>
      </c>
      <c r="B12" s="1">
        <v>10.854469999999999</v>
      </c>
      <c r="C12" s="1">
        <v>7.5</v>
      </c>
      <c r="D12" s="1">
        <v>3.6640000000000001</v>
      </c>
    </row>
    <row r="13" spans="1:4" x14ac:dyDescent="0.25">
      <c r="A13" s="1">
        <v>2</v>
      </c>
      <c r="B13" s="1">
        <v>10.552709999999999</v>
      </c>
      <c r="C13" s="1">
        <v>7.5</v>
      </c>
      <c r="D13" s="1">
        <v>2.9910000000000001</v>
      </c>
    </row>
    <row r="14" spans="1:4" x14ac:dyDescent="0.25">
      <c r="A14" s="1">
        <v>2</v>
      </c>
      <c r="B14" s="1">
        <v>10.741820000000001</v>
      </c>
      <c r="C14" s="1">
        <v>10</v>
      </c>
      <c r="D14" s="1">
        <v>4.6340000000000003</v>
      </c>
    </row>
    <row r="15" spans="1:4" x14ac:dyDescent="0.25">
      <c r="A15" s="1">
        <v>2</v>
      </c>
      <c r="B15" s="1">
        <v>10.951180000000001</v>
      </c>
      <c r="C15" s="1">
        <v>10</v>
      </c>
      <c r="D15" s="1">
        <v>3.9529999999999998</v>
      </c>
    </row>
    <row r="16" spans="1:4" x14ac:dyDescent="0.25">
      <c r="A16" s="1">
        <v>2</v>
      </c>
      <c r="B16" s="1">
        <v>10.98507</v>
      </c>
      <c r="C16" s="1">
        <v>30</v>
      </c>
      <c r="D16" s="1">
        <v>14.523999999999999</v>
      </c>
    </row>
    <row r="17" spans="1:4" x14ac:dyDescent="0.25">
      <c r="A17" s="1">
        <v>4</v>
      </c>
      <c r="B17" s="1">
        <v>23.498249999999999</v>
      </c>
      <c r="C17" s="1">
        <v>30</v>
      </c>
      <c r="D17" s="1">
        <v>12.112</v>
      </c>
    </row>
    <row r="18" spans="1:4" x14ac:dyDescent="0.25">
      <c r="A18" s="1">
        <v>4</v>
      </c>
      <c r="B18" s="1">
        <v>22.464220000000001</v>
      </c>
      <c r="C18" s="1">
        <v>75</v>
      </c>
      <c r="D18" s="1">
        <v>33.93</v>
      </c>
    </row>
    <row r="19" spans="1:4" x14ac:dyDescent="0.25">
      <c r="A19" s="1">
        <v>4</v>
      </c>
      <c r="B19" s="1">
        <v>22.98826</v>
      </c>
      <c r="C19" s="1">
        <v>75</v>
      </c>
      <c r="D19" s="1">
        <v>28.777000000000001</v>
      </c>
    </row>
    <row r="20" spans="1:4" x14ac:dyDescent="0.25">
      <c r="A20" s="1">
        <v>4</v>
      </c>
      <c r="B20" s="1">
        <v>23.298459999999999</v>
      </c>
      <c r="C20" s="1">
        <v>100</v>
      </c>
      <c r="D20" s="1">
        <v>46.81</v>
      </c>
    </row>
    <row r="21" spans="1:4" x14ac:dyDescent="0.25">
      <c r="A21" s="1">
        <v>4</v>
      </c>
      <c r="B21" s="1">
        <v>22.804819999999999</v>
      </c>
      <c r="C21" s="1">
        <v>100</v>
      </c>
      <c r="D21" s="1">
        <v>38.984999999999999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paired t-test, regression</vt:lpstr>
      <vt:lpstr>Παραδείγματα Παλινδρόμησης</vt:lpstr>
      <vt:lpstr>Muli vs one point calibration</vt:lpstr>
      <vt:lpstr>Ζυγισμένη Παλινδρόμηση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2024-01-15T06:36:47Z</dcterms:modified>
  <cp:category/>
  <cp:contentStatus/>
</cp:coreProperties>
</file>