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13_ncr:1_{3932BF59-E35E-4B8E-B26B-8C055BD4735B}" xr6:coauthVersionLast="47" xr6:coauthVersionMax="47" xr10:uidLastSave="{00000000-0000-0000-0000-000000000000}"/>
  <bookViews>
    <workbookView xWindow="-120" yWindow="-120" windowWidth="29040" windowHeight="15720" xr2:uid="{D81F2927-43AF-4C5D-82F6-0D233FAD516A}"/>
  </bookViews>
  <sheets>
    <sheet name="Samuelson" sheetId="1" r:id="rId1"/>
    <sheet name="PAS origina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I16" i="1"/>
  <c r="E19" i="1"/>
  <c r="E18" i="1"/>
  <c r="F19" i="1"/>
  <c r="D19" i="1" l="1"/>
  <c r="F20" i="1" s="1"/>
  <c r="E20" i="1" l="1"/>
  <c r="D20" i="1" s="1"/>
  <c r="E21" i="1" s="1"/>
  <c r="F21" i="1" l="1"/>
  <c r="D21" i="1" s="1"/>
  <c r="F22" i="1" s="1"/>
  <c r="E22" i="1" l="1"/>
  <c r="D22" i="1" s="1"/>
  <c r="F23" i="1" l="1"/>
  <c r="E23" i="1"/>
  <c r="D23" i="1" l="1"/>
  <c r="F24" i="1" s="1"/>
  <c r="E24" i="1" l="1"/>
  <c r="D24" i="1" s="1"/>
  <c r="F25" i="1" s="1"/>
  <c r="E25" i="1" l="1"/>
  <c r="D25" i="1" s="1"/>
  <c r="E26" i="1" s="1"/>
  <c r="F26" i="1" l="1"/>
  <c r="D26" i="1" s="1"/>
  <c r="F27" i="1" l="1"/>
  <c r="E27" i="1"/>
  <c r="D27" i="1" l="1"/>
  <c r="F28" i="1" s="1"/>
  <c r="E28" i="1" l="1"/>
  <c r="D28" i="1" s="1"/>
  <c r="F29" i="1" s="1"/>
  <c r="E29" i="1" l="1"/>
  <c r="D29" i="1" s="1"/>
  <c r="E30" i="1" s="1"/>
  <c r="F30" i="1" l="1"/>
  <c r="D30" i="1" s="1"/>
  <c r="F31" i="1" l="1"/>
  <c r="E31" i="1"/>
  <c r="D31" i="1" l="1"/>
  <c r="E32" i="1" l="1"/>
  <c r="F32" i="1"/>
  <c r="D32" i="1" l="1"/>
  <c r="F33" i="1" s="1"/>
  <c r="E33" i="1" l="1"/>
  <c r="D33" i="1" s="1"/>
  <c r="F34" i="1" l="1"/>
  <c r="E34" i="1"/>
  <c r="D34" i="1" l="1"/>
  <c r="F35" i="1" l="1"/>
  <c r="E35" i="1"/>
  <c r="D35" i="1" l="1"/>
  <c r="F36" i="1" l="1"/>
  <c r="E36" i="1"/>
  <c r="D36" i="1" l="1"/>
  <c r="F37" i="1" l="1"/>
  <c r="E37" i="1"/>
  <c r="D37" i="1" l="1"/>
  <c r="F38" i="1" s="1"/>
  <c r="E38" i="1" l="1"/>
  <c r="D38" i="1" s="1"/>
  <c r="F39" i="1" l="1"/>
  <c r="E39" i="1"/>
  <c r="D39" i="1" l="1"/>
  <c r="E40" i="1" l="1"/>
  <c r="F40" i="1"/>
  <c r="D40" i="1" l="1"/>
  <c r="F41" i="1" l="1"/>
  <c r="E41" i="1"/>
  <c r="D41" i="1" l="1"/>
  <c r="E42" i="1" s="1"/>
  <c r="F42" i="1" l="1"/>
  <c r="D42" i="1" s="1"/>
  <c r="F43" i="1" l="1"/>
  <c r="E43" i="1"/>
  <c r="D43" i="1" l="1"/>
  <c r="E44" i="1" s="1"/>
  <c r="F44" i="1" l="1"/>
  <c r="D44" i="1" s="1"/>
  <c r="F45" i="1" l="1"/>
  <c r="E45" i="1"/>
  <c r="D45" i="1" l="1"/>
  <c r="E46" i="1" s="1"/>
  <c r="F46" i="1" l="1"/>
  <c r="D46" i="1" s="1"/>
  <c r="F47" i="1" l="1"/>
  <c r="E47" i="1"/>
  <c r="D47" i="1" l="1"/>
  <c r="E48" i="1" s="1"/>
  <c r="F48" i="1" l="1"/>
  <c r="D48" i="1" s="1"/>
  <c r="E49" i="1" l="1"/>
  <c r="F49" i="1"/>
  <c r="D49" i="1" l="1"/>
  <c r="E50" i="1" l="1"/>
  <c r="F50" i="1"/>
  <c r="D50" i="1" l="1"/>
  <c r="F51" i="1" l="1"/>
  <c r="E51" i="1"/>
  <c r="D51" i="1" l="1"/>
  <c r="F52" i="1" s="1"/>
  <c r="E52" i="1" l="1"/>
  <c r="D52" i="1" s="1"/>
  <c r="F53" i="1" s="1"/>
  <c r="E53" i="1" l="1"/>
  <c r="D53" i="1" s="1"/>
  <c r="F54" i="1" s="1"/>
  <c r="E54" i="1" l="1"/>
  <c r="D54" i="1" s="1"/>
  <c r="F55" i="1" s="1"/>
  <c r="E55" i="1" l="1"/>
  <c r="D55" i="1" s="1"/>
  <c r="E56" i="1" l="1"/>
  <c r="F56" i="1"/>
  <c r="D56" i="1" l="1"/>
  <c r="F57" i="1" s="1"/>
  <c r="E57" i="1" l="1"/>
  <c r="D57" i="1" s="1"/>
  <c r="F58" i="1" s="1"/>
  <c r="E58" i="1" l="1"/>
  <c r="D58" i="1" s="1"/>
  <c r="F59" i="1" s="1"/>
  <c r="E59" i="1" l="1"/>
  <c r="D59" i="1" s="1"/>
  <c r="F60" i="1" l="1"/>
  <c r="E60" i="1"/>
  <c r="D60" i="1" l="1"/>
  <c r="E61" i="1" s="1"/>
  <c r="F61" i="1" l="1"/>
  <c r="D61" i="1" s="1"/>
  <c r="F62" i="1" l="1"/>
  <c r="E62" i="1"/>
  <c r="D62" i="1" l="1"/>
  <c r="F63" i="1" s="1"/>
  <c r="E63" i="1" l="1"/>
  <c r="D63" i="1" s="1"/>
  <c r="F64" i="1" s="1"/>
  <c r="E64" i="1" l="1"/>
  <c r="D64" i="1" s="1"/>
  <c r="E65" i="1" s="1"/>
  <c r="F65" i="1" l="1"/>
  <c r="D65" i="1" s="1"/>
  <c r="F66" i="1" l="1"/>
  <c r="E66" i="1"/>
  <c r="D66" i="1" l="1"/>
  <c r="F67" i="1" s="1"/>
  <c r="E67" i="1" l="1"/>
  <c r="D67" i="1" s="1"/>
  <c r="E68" i="1" l="1"/>
  <c r="F68" i="1"/>
  <c r="D68" i="1" l="1"/>
  <c r="E69" i="1" s="1"/>
  <c r="F69" i="1" l="1"/>
  <c r="D69" i="1" s="1"/>
  <c r="F70" i="1" l="1"/>
  <c r="E70" i="1"/>
  <c r="D70" i="1" l="1"/>
  <c r="E71" i="1" s="1"/>
  <c r="F71" i="1" l="1"/>
  <c r="D71" i="1" s="1"/>
  <c r="F72" i="1" l="1"/>
  <c r="E72" i="1"/>
  <c r="D72" i="1" l="1"/>
  <c r="E73" i="1" s="1"/>
  <c r="F73" i="1" l="1"/>
  <c r="D73" i="1" s="1"/>
  <c r="E74" i="1" l="1"/>
  <c r="F74" i="1"/>
  <c r="D74" i="1" l="1"/>
  <c r="E75" i="1" l="1"/>
  <c r="F75" i="1"/>
  <c r="D75" i="1" l="1"/>
  <c r="F76" i="1" l="1"/>
  <c r="E76" i="1"/>
  <c r="D76" i="1" l="1"/>
  <c r="E77" i="1" s="1"/>
  <c r="F77" i="1" l="1"/>
  <c r="D77" i="1" s="1"/>
  <c r="E78" i="1" l="1"/>
  <c r="F78" i="1"/>
  <c r="D78" i="1" l="1"/>
  <c r="E79" i="1" l="1"/>
  <c r="F79" i="1"/>
  <c r="D79" i="1" l="1"/>
  <c r="E80" i="1" l="1"/>
  <c r="F80" i="1"/>
  <c r="D80" i="1" l="1"/>
  <c r="F81" i="1" l="1"/>
  <c r="E81" i="1"/>
  <c r="D81" i="1" l="1"/>
  <c r="F82" i="1" s="1"/>
  <c r="E82" i="1" l="1"/>
  <c r="D82" i="1" s="1"/>
  <c r="E83" i="1" s="1"/>
  <c r="F83" i="1" l="1"/>
  <c r="D83" i="1" s="1"/>
  <c r="F84" i="1" l="1"/>
  <c r="E84" i="1"/>
  <c r="D84" i="1" l="1"/>
  <c r="F85" i="1" s="1"/>
  <c r="E85" i="1" l="1"/>
  <c r="D85" i="1" s="1"/>
  <c r="F86" i="1" s="1"/>
  <c r="E86" i="1" l="1"/>
  <c r="D86" i="1" s="1"/>
  <c r="E87" i="1" s="1"/>
  <c r="F87" i="1" l="1"/>
  <c r="D87" i="1" s="1"/>
  <c r="F88" i="1" l="1"/>
  <c r="E88" i="1"/>
  <c r="D88" i="1" l="1"/>
  <c r="F89" i="1" s="1"/>
  <c r="E89" i="1" l="1"/>
  <c r="D89" i="1" s="1"/>
  <c r="E90" i="1" s="1"/>
  <c r="F90" i="1" l="1"/>
  <c r="D90" i="1" s="1"/>
  <c r="F91" i="1" l="1"/>
  <c r="E91" i="1"/>
  <c r="D91" i="1" l="1"/>
  <c r="F92" i="1" s="1"/>
  <c r="E92" i="1" l="1"/>
  <c r="D92" i="1" s="1"/>
  <c r="F93" i="1" s="1"/>
  <c r="E93" i="1" l="1"/>
  <c r="D93" i="1" s="1"/>
  <c r="F94" i="1" s="1"/>
  <c r="E94" i="1" l="1"/>
  <c r="D94" i="1" s="1"/>
  <c r="E95" i="1" s="1"/>
  <c r="F95" i="1" l="1"/>
  <c r="D95" i="1" s="1"/>
  <c r="E96" i="1" l="1"/>
  <c r="F96" i="1"/>
  <c r="D96" i="1" l="1"/>
  <c r="F97" i="1" l="1"/>
  <c r="E97" i="1"/>
  <c r="D97" i="1" l="1"/>
  <c r="F98" i="1" s="1"/>
  <c r="E98" i="1" l="1"/>
  <c r="D98" i="1" s="1"/>
  <c r="E99" i="1" s="1"/>
  <c r="F99" i="1" l="1"/>
  <c r="D99" i="1" s="1"/>
  <c r="F100" i="1" l="1"/>
  <c r="E100" i="1"/>
  <c r="D100" i="1" l="1"/>
  <c r="F101" i="1" s="1"/>
  <c r="E101" i="1" l="1"/>
  <c r="D101" i="1" s="1"/>
  <c r="E102" i="1" s="1"/>
  <c r="F102" i="1" l="1"/>
  <c r="D102" i="1" s="1"/>
  <c r="F103" i="1" l="1"/>
  <c r="E103" i="1"/>
  <c r="D103" i="1" l="1"/>
  <c r="F104" i="1" s="1"/>
  <c r="E104" i="1" l="1"/>
  <c r="D104" i="1" s="1"/>
  <c r="F105" i="1" l="1"/>
  <c r="E105" i="1"/>
  <c r="D105" i="1" l="1"/>
  <c r="F106" i="1" s="1"/>
  <c r="E106" i="1"/>
  <c r="D106" i="1" s="1"/>
  <c r="E107" i="1" s="1"/>
  <c r="F107" i="1" l="1"/>
  <c r="D107" i="1" s="1"/>
  <c r="E108" i="1" l="1"/>
  <c r="F108" i="1"/>
  <c r="D108" i="1" l="1"/>
  <c r="E109" i="1" l="1"/>
  <c r="F109" i="1"/>
  <c r="D109" i="1" l="1"/>
  <c r="E110" i="1" l="1"/>
  <c r="F110" i="1"/>
  <c r="D110" i="1" l="1"/>
  <c r="F111" i="1" l="1"/>
  <c r="E111" i="1"/>
  <c r="D111" i="1" l="1"/>
  <c r="F112" i="1" s="1"/>
  <c r="E112" i="1" l="1"/>
  <c r="D112" i="1" s="1"/>
  <c r="F113" i="1" s="1"/>
  <c r="E113" i="1" l="1"/>
  <c r="D113" i="1" s="1"/>
  <c r="E114" i="1" s="1"/>
  <c r="F114" i="1" l="1"/>
  <c r="D114" i="1" s="1"/>
  <c r="E115" i="1" l="1"/>
  <c r="F115" i="1"/>
  <c r="D115" i="1" l="1"/>
  <c r="F116" i="1" l="1"/>
  <c r="E116" i="1"/>
  <c r="D116" i="1" l="1"/>
  <c r="E117" i="1" s="1"/>
  <c r="F117" i="1" l="1"/>
  <c r="D117" i="1" s="1"/>
  <c r="F118" i="1" l="1"/>
  <c r="E118" i="1"/>
  <c r="D118" i="1" l="1"/>
  <c r="E119" i="1" s="1"/>
  <c r="F119" i="1" l="1"/>
  <c r="D119" i="1" s="1"/>
  <c r="E120" i="1" l="1"/>
  <c r="F120" i="1"/>
  <c r="D120" i="1" l="1"/>
  <c r="F121" i="1" l="1"/>
  <c r="E121" i="1"/>
  <c r="D121" i="1" l="1"/>
  <c r="E122" i="1" s="1"/>
  <c r="F122" i="1" l="1"/>
  <c r="D122" i="1" s="1"/>
  <c r="E123" i="1" l="1"/>
  <c r="F123" i="1"/>
  <c r="D123" i="1" l="1"/>
  <c r="E124" i="1" l="1"/>
  <c r="F124" i="1"/>
  <c r="D124" i="1" l="1"/>
  <c r="F125" i="1" l="1"/>
  <c r="E125" i="1"/>
  <c r="D125" i="1" l="1"/>
  <c r="F126" i="1" s="1"/>
  <c r="E126" i="1" l="1"/>
  <c r="D126" i="1" s="1"/>
  <c r="E127" i="1" s="1"/>
  <c r="F127" i="1" l="1"/>
  <c r="D127" i="1" s="1"/>
  <c r="F128" i="1" l="1"/>
  <c r="E128" i="1"/>
  <c r="D128" i="1" l="1"/>
  <c r="F129" i="1" s="1"/>
  <c r="E129" i="1" l="1"/>
  <c r="D129" i="1" s="1"/>
  <c r="E130" i="1" s="1"/>
  <c r="F130" i="1" l="1"/>
  <c r="D130" i="1" s="1"/>
  <c r="F131" i="1" l="1"/>
  <c r="E131" i="1"/>
  <c r="D131" i="1" l="1"/>
  <c r="E132" i="1" s="1"/>
  <c r="F132" i="1" l="1"/>
  <c r="D132" i="1" s="1"/>
  <c r="E133" i="1" l="1"/>
  <c r="F133" i="1"/>
  <c r="D133" i="1" l="1"/>
  <c r="E134" i="1" l="1"/>
  <c r="F134" i="1"/>
  <c r="D134" i="1" l="1"/>
  <c r="F135" i="1" l="1"/>
  <c r="E135" i="1"/>
  <c r="D135" i="1" l="1"/>
  <c r="E136" i="1" s="1"/>
  <c r="F136" i="1" l="1"/>
  <c r="D136" i="1" s="1"/>
  <c r="F137" i="1" l="1"/>
  <c r="E137" i="1"/>
  <c r="D137" i="1" l="1"/>
  <c r="F138" i="1" s="1"/>
  <c r="E138" i="1" l="1"/>
  <c r="D138" i="1" s="1"/>
  <c r="F139" i="1" l="1"/>
  <c r="E139" i="1"/>
  <c r="D139" i="1" l="1"/>
  <c r="E140" i="1" s="1"/>
  <c r="F140" i="1" l="1"/>
  <c r="D140" i="1" s="1"/>
  <c r="F141" i="1" s="1"/>
  <c r="E141" i="1" l="1"/>
  <c r="D141" i="1" s="1"/>
  <c r="F142" i="1" s="1"/>
  <c r="E142" i="1" l="1"/>
  <c r="D142" i="1" s="1"/>
  <c r="E143" i="1" l="1"/>
  <c r="F143" i="1"/>
  <c r="D143" i="1" l="1"/>
  <c r="F144" i="1"/>
  <c r="E144" i="1"/>
  <c r="D144" i="1" l="1"/>
  <c r="F145" i="1" s="1"/>
  <c r="E145" i="1" l="1"/>
  <c r="D145" i="1" s="1"/>
  <c r="F146" i="1" s="1"/>
  <c r="E146" i="1" l="1"/>
  <c r="D146" i="1" s="1"/>
  <c r="F147" i="1" l="1"/>
  <c r="E147" i="1"/>
  <c r="D147" i="1" l="1"/>
  <c r="F148" i="1" s="1"/>
  <c r="E148" i="1" l="1"/>
  <c r="D148" i="1" s="1"/>
  <c r="F149" i="1" s="1"/>
  <c r="E149" i="1" l="1"/>
  <c r="D149" i="1" s="1"/>
  <c r="E150" i="1" l="1"/>
  <c r="F150" i="1"/>
  <c r="D150" i="1" l="1"/>
  <c r="E151" i="1" l="1"/>
  <c r="F151" i="1"/>
  <c r="D151" i="1" l="1"/>
  <c r="E152" i="1" l="1"/>
  <c r="F152" i="1"/>
  <c r="D152" i="1" l="1"/>
  <c r="F153" i="1" l="1"/>
  <c r="E153" i="1"/>
  <c r="D153" i="1" l="1"/>
  <c r="E154" i="1" s="1"/>
  <c r="F154" i="1" l="1"/>
  <c r="D154" i="1" s="1"/>
  <c r="E155" i="1" l="1"/>
  <c r="F155" i="1"/>
  <c r="D155" i="1" l="1"/>
  <c r="E156" i="1" l="1"/>
  <c r="F156" i="1"/>
  <c r="D156" i="1" l="1"/>
  <c r="F157" i="1" l="1"/>
  <c r="E157" i="1"/>
  <c r="D157" i="1" l="1"/>
  <c r="F158" i="1" s="1"/>
  <c r="E158" i="1" l="1"/>
  <c r="D158" i="1" s="1"/>
  <c r="F159" i="1" l="1"/>
  <c r="E159" i="1"/>
  <c r="D159" i="1" l="1"/>
  <c r="F160" i="1" s="1"/>
  <c r="E160" i="1"/>
  <c r="D160" i="1" s="1"/>
  <c r="F161" i="1" s="1"/>
  <c r="E161" i="1" l="1"/>
  <c r="D161" i="1" s="1"/>
  <c r="E162" i="1" s="1"/>
  <c r="F162" i="1" l="1"/>
  <c r="D162" i="1" s="1"/>
  <c r="E163" i="1" l="1"/>
  <c r="F163" i="1"/>
  <c r="D163" i="1" l="1"/>
  <c r="E164" i="1" l="1"/>
  <c r="F164" i="1"/>
  <c r="D164" i="1" l="1"/>
  <c r="E165" i="1" l="1"/>
  <c r="F165" i="1"/>
  <c r="D165" i="1" l="1"/>
  <c r="F166" i="1" l="1"/>
  <c r="E166" i="1"/>
  <c r="D166" i="1" l="1"/>
  <c r="E167" i="1" s="1"/>
  <c r="F167" i="1" l="1"/>
  <c r="D167" i="1" s="1"/>
  <c r="E168" i="1" l="1"/>
  <c r="F168" i="1"/>
  <c r="D168" i="1" l="1"/>
  <c r="F169" i="1" l="1"/>
  <c r="E169" i="1"/>
  <c r="D169" i="1" l="1"/>
  <c r="E170" i="1" s="1"/>
  <c r="F170" i="1" l="1"/>
  <c r="D170" i="1" s="1"/>
  <c r="F171" i="1" l="1"/>
  <c r="E171" i="1"/>
  <c r="D171" i="1" l="1"/>
  <c r="F172" i="1" s="1"/>
  <c r="E172" i="1" l="1"/>
  <c r="D172" i="1" s="1"/>
  <c r="F173" i="1" l="1"/>
  <c r="E173" i="1"/>
  <c r="D173" i="1" l="1"/>
  <c r="F174" i="1" s="1"/>
  <c r="E174" i="1" l="1"/>
  <c r="D174" i="1" s="1"/>
  <c r="E175" i="1" s="1"/>
  <c r="F175" i="1" l="1"/>
  <c r="D175" i="1" s="1"/>
  <c r="F176" i="1" s="1"/>
  <c r="E176" i="1" l="1"/>
  <c r="D176" i="1" s="1"/>
  <c r="F177" i="1" s="1"/>
  <c r="E177" i="1" l="1"/>
  <c r="D177" i="1" s="1"/>
  <c r="F178" i="1" l="1"/>
  <c r="E178" i="1"/>
  <c r="D178" i="1" l="1"/>
  <c r="E179" i="1" s="1"/>
  <c r="F179" i="1" l="1"/>
  <c r="D179" i="1" s="1"/>
  <c r="F180" i="1" l="1"/>
  <c r="E180" i="1"/>
  <c r="D180" i="1" l="1"/>
  <c r="E181" i="1" s="1"/>
  <c r="F181" i="1" l="1"/>
  <c r="D181" i="1" s="1"/>
  <c r="E182" i="1" l="1"/>
  <c r="F182" i="1"/>
  <c r="D182" i="1" l="1"/>
  <c r="F183" i="1" l="1"/>
  <c r="E183" i="1"/>
  <c r="D183" i="1" l="1"/>
  <c r="E184" i="1" s="1"/>
  <c r="F184" i="1" l="1"/>
  <c r="D184" i="1" s="1"/>
  <c r="F185" i="1" l="1"/>
  <c r="E185" i="1"/>
  <c r="D185" i="1" l="1"/>
  <c r="F186" i="1" s="1"/>
  <c r="E186" i="1" l="1"/>
  <c r="D186" i="1" s="1"/>
  <c r="E187" i="1" s="1"/>
  <c r="F187" i="1" l="1"/>
  <c r="D187" i="1" s="1"/>
  <c r="E188" i="1" l="1"/>
  <c r="F188" i="1"/>
  <c r="D188" i="1" l="1"/>
  <c r="F189" i="1" l="1"/>
  <c r="E189" i="1"/>
  <c r="D189" i="1" l="1"/>
  <c r="F190" i="1" s="1"/>
  <c r="E190" i="1" l="1"/>
  <c r="D190" i="1" s="1"/>
  <c r="E191" i="1" s="1"/>
  <c r="F191" i="1" l="1"/>
  <c r="D191" i="1" s="1"/>
  <c r="F192" i="1" l="1"/>
  <c r="E192" i="1"/>
  <c r="D192" i="1" l="1"/>
  <c r="E193" i="1" s="1"/>
  <c r="F193" i="1" l="1"/>
  <c r="D193" i="1" s="1"/>
  <c r="F194" i="1" l="1"/>
  <c r="E194" i="1"/>
  <c r="D194" i="1" l="1"/>
  <c r="F195" i="1" s="1"/>
  <c r="E195" i="1" l="1"/>
  <c r="D195" i="1" s="1"/>
  <c r="F196" i="1" s="1"/>
  <c r="E196" i="1" l="1"/>
  <c r="D196" i="1" s="1"/>
  <c r="F197" i="1" l="1"/>
  <c r="E197" i="1"/>
  <c r="D197" i="1" l="1"/>
  <c r="E198" i="1" l="1"/>
  <c r="F198" i="1"/>
  <c r="D198" i="1" l="1"/>
  <c r="E199" i="1" s="1"/>
  <c r="F199" i="1" l="1"/>
  <c r="D199" i="1" s="1"/>
  <c r="E200" i="1" s="1"/>
  <c r="F200" i="1" l="1"/>
  <c r="D200" i="1" s="1"/>
  <c r="E201" i="1" l="1"/>
  <c r="F201" i="1"/>
  <c r="D201" i="1" l="1"/>
  <c r="F202" i="1" l="1"/>
  <c r="E202" i="1"/>
  <c r="D202" i="1" l="1"/>
  <c r="F203" i="1" s="1"/>
  <c r="E203" i="1" l="1"/>
  <c r="D203" i="1" s="1"/>
  <c r="E204" i="1" l="1"/>
  <c r="F204" i="1"/>
  <c r="D204" i="1" l="1"/>
  <c r="E205" i="1" s="1"/>
  <c r="F205" i="1" l="1"/>
  <c r="D205" i="1" s="1"/>
  <c r="E206" i="1" l="1"/>
  <c r="F206" i="1"/>
  <c r="D206" i="1" l="1"/>
  <c r="F207" i="1" s="1"/>
  <c r="E207" i="1" l="1"/>
  <c r="D207" i="1"/>
  <c r="F208" i="1" s="1"/>
  <c r="E208" i="1" l="1"/>
  <c r="D208" i="1" s="1"/>
  <c r="E209" i="1" s="1"/>
  <c r="F209" i="1" l="1"/>
  <c r="D209" i="1" s="1"/>
  <c r="E210" i="1" s="1"/>
  <c r="F210" i="1" l="1"/>
  <c r="D210" i="1" s="1"/>
  <c r="E211" i="1" l="1"/>
  <c r="F211" i="1"/>
  <c r="D211" i="1" l="1"/>
  <c r="E212" i="1" l="1"/>
  <c r="F212" i="1"/>
  <c r="D212" i="1" l="1"/>
  <c r="E213" i="1" l="1"/>
  <c r="F213" i="1"/>
  <c r="D213" i="1" l="1"/>
  <c r="F214" i="1" l="1"/>
  <c r="E214" i="1"/>
  <c r="D214" i="1" l="1"/>
  <c r="F215" i="1" s="1"/>
  <c r="E215" i="1" l="1"/>
  <c r="D215" i="1" s="1"/>
  <c r="F216" i="1" l="1"/>
  <c r="E216" i="1"/>
  <c r="D216" i="1" l="1"/>
  <c r="F217" i="1" l="1"/>
  <c r="E217" i="1"/>
  <c r="D217" i="1" l="1"/>
</calcChain>
</file>

<file path=xl/sharedStrings.xml><?xml version="1.0" encoding="utf-8"?>
<sst xmlns="http://schemas.openxmlformats.org/spreadsheetml/2006/main" count="21" uniqueCount="14">
  <si>
    <t>Parameters</t>
  </si>
  <si>
    <t>a</t>
  </si>
  <si>
    <t>G</t>
  </si>
  <si>
    <t>b</t>
  </si>
  <si>
    <t>v</t>
  </si>
  <si>
    <t>t</t>
  </si>
  <si>
    <t>C t</t>
  </si>
  <si>
    <t>Yt</t>
  </si>
  <si>
    <t>It</t>
  </si>
  <si>
    <t>Y*</t>
  </si>
  <si>
    <t>https://www.jstor.org/stable/1927758</t>
  </si>
  <si>
    <r>
      <t xml:space="preserve">Samuelson multiplier accelerator model as in Ronald Shone (2001) </t>
    </r>
    <r>
      <rPr>
        <i/>
        <sz val="18"/>
        <color theme="1"/>
        <rFont val="Times New Roman"/>
        <family val="1"/>
        <charset val="161"/>
      </rPr>
      <t>An Introduction to Economic Dynamics</t>
    </r>
    <r>
      <rPr>
        <sz val="18"/>
        <color theme="1"/>
        <rFont val="Times New Roman"/>
        <family val="1"/>
        <charset val="161"/>
      </rPr>
      <t>, Cambridge UP.</t>
    </r>
  </si>
  <si>
    <r>
      <t xml:space="preserve">Try different pairs of </t>
    </r>
    <r>
      <rPr>
        <i/>
        <sz val="16"/>
        <color theme="1"/>
        <rFont val="Times New Roman"/>
        <family val="1"/>
        <charset val="161"/>
      </rPr>
      <t>b</t>
    </r>
    <r>
      <rPr>
        <sz val="16"/>
        <color theme="1"/>
        <rFont val="Times New Roman"/>
        <family val="1"/>
        <charset val="161"/>
      </rPr>
      <t xml:space="preserve"> and </t>
    </r>
    <r>
      <rPr>
        <i/>
        <sz val="16"/>
        <color theme="1"/>
        <rFont val="Times New Roman"/>
        <family val="1"/>
        <charset val="161"/>
      </rPr>
      <t>v</t>
    </r>
  </si>
  <si>
    <t>Equilibrium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</si>
</sst>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6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6"/>
      <color rgb="FF0070C0"/>
      <name val="Calibri"/>
      <family val="2"/>
      <charset val="161"/>
      <scheme val="minor"/>
    </font>
    <font>
      <sz val="18"/>
      <color theme="1"/>
      <name val="Times New Roman"/>
      <family val="1"/>
      <charset val="161"/>
    </font>
    <font>
      <i/>
      <sz val="18"/>
      <color theme="1"/>
      <name val="Times New Roman"/>
      <family val="1"/>
      <charset val="161"/>
    </font>
    <font>
      <b/>
      <sz val="16"/>
      <color theme="1"/>
      <name val="Times New Roman"/>
      <family val="1"/>
      <charset val="161"/>
    </font>
    <font>
      <i/>
      <sz val="16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Samuelson!$D$16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Samuelson!$C$17:$C$217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Samuelson!$D$17:$D$217</c:f>
              <c:numCache>
                <c:formatCode>General</c:formatCode>
                <c:ptCount val="201"/>
                <c:pt idx="0">
                  <c:v>700</c:v>
                </c:pt>
                <c:pt idx="1">
                  <c:v>700</c:v>
                </c:pt>
                <c:pt idx="2">
                  <c:v>710</c:v>
                </c:pt>
                <c:pt idx="3">
                  <c:v>727.8</c:v>
                </c:pt>
                <c:pt idx="4">
                  <c:v>749.68399999999997</c:v>
                </c:pt>
                <c:pt idx="5">
                  <c:v>771.19352000000003</c:v>
                </c:pt>
                <c:pt idx="6">
                  <c:v>788.0341456000001</c:v>
                </c:pt>
                <c:pt idx="7">
                  <c:v>796.93112956800019</c:v>
                </c:pt>
                <c:pt idx="8">
                  <c:v>796.26394794304031</c:v>
                </c:pt>
                <c:pt idx="9">
                  <c:v>786.35732036197157</c:v>
                </c:pt>
                <c:pt idx="10">
                  <c:v>769.37736126012999</c:v>
                </c:pt>
                <c:pt idx="11">
                  <c:v>748.86152908829933</c:v>
                </c:pt>
                <c:pt idx="12">
                  <c:v>728.98370774224554</c:v>
                </c:pt>
                <c:pt idx="13">
                  <c:v>713.70670127466371</c:v>
                </c:pt>
                <c:pt idx="14">
                  <c:v>705.99389468150071</c:v>
                </c:pt>
                <c:pt idx="15">
                  <c:v>707.23656528390086</c:v>
                </c:pt>
                <c:pt idx="16">
                  <c:v>717.00706941747285</c:v>
                </c:pt>
                <c:pt idx="17">
                  <c:v>733.18074958487887</c:v>
                </c:pt>
                <c:pt idx="18">
                  <c:v>752.39480623196096</c:v>
                </c:pt>
                <c:pt idx="19">
                  <c:v>770.74562049970928</c:v>
                </c:pt>
                <c:pt idx="20">
                  <c:v>784.58029438216079</c:v>
                </c:pt>
                <c:pt idx="21">
                  <c:v>791.22221591053119</c:v>
                </c:pt>
                <c:pt idx="22">
                  <c:v>789.48685582622795</c:v>
                </c:pt>
                <c:pt idx="23">
                  <c:v>779.88883177836522</c:v>
                </c:pt>
                <c:pt idx="24">
                  <c:v>764.50500185578676</c:v>
                </c:pt>
                <c:pt idx="25">
                  <c:v>746.52784816050257</c:v>
                </c:pt>
                <c:pt idx="26">
                  <c:v>729.60466790702355</c:v>
                </c:pt>
                <c:pt idx="27">
                  <c:v>717.09901767720942</c:v>
                </c:pt>
                <c:pt idx="28">
                  <c:v>711.42367691654977</c:v>
                </c:pt>
                <c:pt idx="29">
                  <c:v>713.57710758779342</c:v>
                </c:pt>
                <c:pt idx="30">
                  <c:v>722.97204812805353</c:v>
                </c:pt>
                <c:pt idx="31">
                  <c:v>737.58468023189778</c:v>
                </c:pt>
                <c:pt idx="32">
                  <c:v>754.38812364728562</c:v>
                </c:pt>
                <c:pt idx="33">
                  <c:v>769.97787346490861</c:v>
                </c:pt>
                <c:pt idx="34">
                  <c:v>781.26025359319749</c:v>
                </c:pt>
                <c:pt idx="35">
                  <c:v>786.06493540028112</c:v>
                </c:pt>
                <c:pt idx="36">
                  <c:v>783.56053649116689</c:v>
                </c:pt>
                <c:pt idx="37">
                  <c:v>774.3941182620016</c:v>
                </c:pt>
                <c:pt idx="38">
                  <c:v>760.53220474501938</c:v>
                </c:pt>
                <c:pt idx="39">
                  <c:v>744.84108854937301</c:v>
                </c:pt>
                <c:pt idx="40">
                  <c:v>730.49557696776503</c:v>
                </c:pt>
                <c:pt idx="41">
                  <c:v>720.33786022423624</c:v>
                </c:pt>
                <c:pt idx="42">
                  <c:v>716.31572577073075</c:v>
                </c:pt>
                <c:pt idx="43">
                  <c:v>719.11088885214917</c:v>
                </c:pt>
                <c:pt idx="44">
                  <c:v>728.02797090150943</c:v>
                </c:pt>
                <c:pt idx="45">
                  <c:v>741.16111712958059</c:v>
                </c:pt>
                <c:pt idx="46">
                  <c:v>755.79937700717426</c:v>
                </c:pt>
                <c:pt idx="47">
                  <c:v>768.98499628578122</c:v>
                </c:pt>
                <c:pt idx="48">
                  <c:v>778.10990392165979</c:v>
                </c:pt>
                <c:pt idx="49">
                  <c:v>781.43033262048891</c:v>
                </c:pt>
                <c:pt idx="50">
                  <c:v>778.39828622124378</c:v>
                </c:pt>
                <c:pt idx="51">
                  <c:v>769.74722350573484</c:v>
                </c:pt>
                <c:pt idx="52">
                  <c:v>757.31973734338908</c:v>
                </c:pt>
                <c:pt idx="53">
                  <c:v>743.67685343561243</c:v>
                </c:pt>
                <c:pt idx="54">
                  <c:v>731.5714565188689</c:v>
                </c:pt>
                <c:pt idx="55">
                  <c:v>723.39387623668654</c:v>
                </c:pt>
                <c:pt idx="56">
                  <c:v>720.70107231281054</c:v>
                </c:pt>
                <c:pt idx="57">
                  <c:v>723.92191000485002</c:v>
                </c:pt>
                <c:pt idx="58">
                  <c:v>732.29394894207871</c:v>
                </c:pt>
                <c:pt idx="59">
                  <c:v>744.03975731214712</c:v>
                </c:pt>
                <c:pt idx="60">
                  <c:v>756.74269805238475</c:v>
                </c:pt>
                <c:pt idx="61">
                  <c:v>767.84304036734068</c:v>
                </c:pt>
                <c:pt idx="62">
                  <c:v>775.15276776252938</c:v>
                </c:pt>
                <c:pt idx="63">
                  <c:v>777.28574705730853</c:v>
                </c:pt>
                <c:pt idx="64">
                  <c:v>773.91891735473052</c:v>
                </c:pt>
                <c:pt idx="65">
                  <c:v>765.83564077525796</c:v>
                </c:pt>
                <c:pt idx="66">
                  <c:v>754.74690157232328</c:v>
                </c:pt>
                <c:pt idx="67">
                  <c:v>742.93055683898262</c:v>
                </c:pt>
                <c:pt idx="68">
                  <c:v>732.76442763251225</c:v>
                </c:pt>
                <c:pt idx="69">
                  <c:v>726.24873548366884</c:v>
                </c:pt>
                <c:pt idx="70">
                  <c:v>724.6136100810686</c:v>
                </c:pt>
                <c:pt idx="71">
                  <c:v>728.08846517030668</c:v>
                </c:pt>
                <c:pt idx="72">
                  <c:v>735.87613012369866</c:v>
                </c:pt>
                <c:pt idx="73">
                  <c:v>746.33281575328306</c:v>
                </c:pt>
                <c:pt idx="74">
                  <c:v>757.31380451961923</c:v>
                </c:pt>
                <c:pt idx="75">
                  <c:v>766.61241260670488</c:v>
                </c:pt>
                <c:pt idx="76">
                  <c:v>772.40256601070791</c:v>
                </c:pt>
                <c:pt idx="77">
                  <c:v>773.59640314448939</c:v>
                </c:pt>
                <c:pt idx="78">
                  <c:v>770.04708290669737</c:v>
                </c:pt>
                <c:pt idx="79">
                  <c:v>762.55933249232169</c:v>
                </c:pt>
                <c:pt idx="80">
                  <c:v>752.70947058776915</c:v>
                </c:pt>
                <c:pt idx="81">
                  <c:v>742.51471180375381</c:v>
                </c:pt>
                <c:pt idx="82">
                  <c:v>734.02090583466804</c:v>
                </c:pt>
                <c:pt idx="83">
                  <c:v>728.89279481803032</c:v>
                </c:pt>
                <c:pt idx="84">
                  <c:v>728.08868705811926</c:v>
                </c:pt>
                <c:pt idx="85">
                  <c:v>731.6829240417826</c:v>
                </c:pt>
                <c:pt idx="86">
                  <c:v>738.86869147741618</c:v>
                </c:pt>
                <c:pt idx="87">
                  <c:v>748.13700526885384</c:v>
                </c:pt>
                <c:pt idx="88">
                  <c:v>757.59255173069198</c:v>
                </c:pt>
                <c:pt idx="89">
                  <c:v>765.340476917155</c:v>
                </c:pt>
                <c:pt idx="90">
                  <c:v>769.86534821645773</c:v>
                </c:pt>
                <c:pt idx="91">
                  <c:v>770.32665244648285</c:v>
                </c:pt>
                <c:pt idx="92">
                  <c:v>766.71340010261088</c:v>
                </c:pt>
                <c:pt idx="93">
                  <c:v>759.82973278509417</c:v>
                </c:pt>
                <c:pt idx="94">
                  <c:v>751.11779225690896</c:v>
                </c:pt>
                <c:pt idx="95">
                  <c:v>742.35653208790563</c:v>
                </c:pt>
                <c:pt idx="96">
                  <c:v>735.29919070470123</c:v>
                </c:pt>
                <c:pt idx="97">
                  <c:v>731.32315800822073</c:v>
                </c:pt>
                <c:pt idx="98">
                  <c:v>731.16201436402571</c:v>
                </c:pt>
                <c:pt idx="99">
                  <c:v>734.77169071990954</c:v>
                </c:pt>
                <c:pt idx="100">
                  <c:v>741.35483540469386</c:v>
                </c:pt>
                <c:pt idx="101">
                  <c:v>749.53535011484382</c:v>
                </c:pt>
                <c:pt idx="102">
                  <c:v>757.64518450782214</c:v>
                </c:pt>
                <c:pt idx="103">
                  <c:v>764.06378531137648</c:v>
                </c:pt>
                <c:pt idx="104">
                  <c:v>767.5412570365844</c:v>
                </c:pt>
                <c:pt idx="105">
                  <c:v>767.44092791997127</c:v>
                </c:pt>
                <c:pt idx="106">
                  <c:v>763.85441980169617</c:v>
                </c:pt>
                <c:pt idx="107">
                  <c:v>757.56875788544733</c:v>
                </c:pt>
                <c:pt idx="108">
                  <c:v>749.89505763043394</c:v>
                </c:pt>
                <c:pt idx="109">
                  <c:v>742.39581985443408</c:v>
                </c:pt>
                <c:pt idx="110">
                  <c:v>736.5674028630674</c:v>
                </c:pt>
                <c:pt idx="111">
                  <c:v>733.54207363891464</c:v>
                </c:pt>
                <c:pt idx="112">
                  <c:v>733.86883627146199</c:v>
                </c:pt>
                <c:pt idx="113">
                  <c:v>737.41529639706607</c:v>
                </c:pt>
                <c:pt idx="114">
                  <c:v>743.40776804074494</c:v>
                </c:pt>
                <c:pt idx="115">
                  <c:v>750.59883664340123</c:v>
                </c:pt>
                <c:pt idx="116">
                  <c:v>757.52631654532411</c:v>
                </c:pt>
                <c:pt idx="117">
                  <c:v>762.80998354014366</c:v>
                </c:pt>
                <c:pt idx="118">
                  <c:v>765.42598048703815</c:v>
                </c:pt>
                <c:pt idx="119">
                  <c:v>764.90446139758717</c:v>
                </c:pt>
                <c:pt idx="120">
                  <c:v>761.41248041040774</c:v>
                </c:pt>
                <c:pt idx="121">
                  <c:v>755.70784296089039</c:v>
                </c:pt>
                <c:pt idx="122">
                  <c:v>748.97572966818541</c:v>
                </c:pt>
                <c:pt idx="123">
                  <c:v>742.58311270769752</c:v>
                </c:pt>
                <c:pt idx="124">
                  <c:v>737.8017255448799</c:v>
                </c:pt>
                <c:pt idx="125">
                  <c:v>735.55562101634268</c:v>
                </c:pt>
                <c:pt idx="126">
                  <c:v>736.24331437510762</c:v>
                </c:pt>
                <c:pt idx="127">
                  <c:v>739.66859099167573</c:v>
                </c:pt>
                <c:pt idx="128">
                  <c:v>745.09164387757733</c:v>
                </c:pt>
                <c:pt idx="129">
                  <c:v>751.38790693024544</c:v>
                </c:pt>
                <c:pt idx="130">
                  <c:v>757.28066333581114</c:v>
                </c:pt>
                <c:pt idx="131">
                  <c:v>761.59943194610332</c:v>
                </c:pt>
                <c:pt idx="132">
                  <c:v>763.51193879496907</c:v>
                </c:pt>
                <c:pt idx="133">
                  <c:v>762.68380774786363</c:v>
                </c:pt>
                <c:pt idx="134">
                  <c:v>759.33547777212755</c:v>
                </c:pt>
                <c:pt idx="135">
                  <c:v>754.18701884148061</c:v>
                </c:pt>
                <c:pt idx="136">
                  <c:v>748.30412532115054</c:v>
                </c:pt>
                <c:pt idx="137">
                  <c:v>742.87806460699699</c:v>
                </c:pt>
                <c:pt idx="138">
                  <c:v>738.98491218572713</c:v>
                </c:pt>
                <c:pt idx="139">
                  <c:v>737.37264037573721</c:v>
                </c:pt>
                <c:pt idx="140">
                  <c:v>738.31808592679965</c:v>
                </c:pt>
                <c:pt idx="141">
                  <c:v>741.58100538148085</c:v>
                </c:pt>
                <c:pt idx="142">
                  <c:v>746.46246537077229</c:v>
                </c:pt>
                <c:pt idx="143">
                  <c:v>751.95380308612346</c:v>
                </c:pt>
                <c:pt idx="144">
                  <c:v>756.94455342994286</c:v>
                </c:pt>
                <c:pt idx="145">
                  <c:v>760.44657808089732</c:v>
                </c:pt>
                <c:pt idx="146">
                  <c:v>761.78924662265331</c:v>
                </c:pt>
                <c:pt idx="147">
                  <c:v>760.74721246904346</c:v>
                </c:pt>
                <c:pt idx="148">
                  <c:v>757.57657650469707</c:v>
                </c:pt>
                <c:pt idx="149">
                  <c:v>752.95403795869822</c:v>
                </c:pt>
                <c:pt idx="150">
                  <c:v>747.83314259187978</c:v>
                </c:pt>
                <c:pt idx="151">
                  <c:v>743.24803661402177</c:v>
                </c:pt>
                <c:pt idx="152">
                  <c:v>740.10502543291659</c:v>
                </c:pt>
                <c:pt idx="153">
                  <c:v>739.00386938885026</c:v>
                </c:pt>
                <c:pt idx="154">
                  <c:v>740.12396258789522</c:v>
                </c:pt>
                <c:pt idx="155">
                  <c:v>743.19686140538022</c:v>
                </c:pt>
                <c:pt idx="156">
                  <c:v>747.56892996543945</c:v>
                </c:pt>
                <c:pt idx="157">
                  <c:v>752.33977116120968</c:v>
                </c:pt>
                <c:pt idx="158">
                  <c:v>756.54724130082252</c:v>
                </c:pt>
                <c:pt idx="159">
                  <c:v>759.36111377747864</c:v>
                </c:pt>
                <c:pt idx="160">
                  <c:v>760.2464860491059</c:v>
                </c:pt>
                <c:pt idx="161">
                  <c:v>759.06485366547952</c:v>
                </c:pt>
                <c:pt idx="162">
                  <c:v>756.09388319642983</c:v>
                </c:pt>
                <c:pt idx="163">
                  <c:v>751.96355549747523</c:v>
                </c:pt>
                <c:pt idx="164">
                  <c:v>747.52312325300466</c:v>
                </c:pt>
                <c:pt idx="165">
                  <c:v>743.66687500282251</c:v>
                </c:pt>
                <c:pt idx="166">
                  <c:v>741.15437671707957</c:v>
                </c:pt>
                <c:pt idx="167">
                  <c:v>740.46125305363569</c:v>
                </c:pt>
                <c:pt idx="168">
                  <c:v>741.6897412527336</c:v>
                </c:pt>
                <c:pt idx="169">
                  <c:v>744.55571143730288</c:v>
                </c:pt>
                <c:pt idx="170">
                  <c:v>748.45321993072025</c:v>
                </c:pt>
                <c:pt idx="171">
                  <c:v>752.58213426812529</c:v>
                </c:pt>
                <c:pt idx="172">
                  <c:v>756.11204346515717</c:v>
                </c:pt>
                <c:pt idx="173">
                  <c:v>758.34894578521698</c:v>
                </c:pt>
                <c:pt idx="174">
                  <c:v>758.87132090183218</c:v>
                </c:pt>
                <c:pt idx="175">
                  <c:v>757.60898433574857</c:v>
                </c:pt>
                <c:pt idx="176">
                  <c:v>754.85009763383698</c:v>
                </c:pt>
                <c:pt idx="177">
                  <c:v>751.17636913919625</c:v>
                </c:pt>
                <c:pt idx="178">
                  <c:v>747.3408413866091</c:v>
                </c:pt>
                <c:pt idx="179">
                  <c:v>744.1138559117519</c:v>
                </c:pt>
                <c:pt idx="180">
                  <c:v>742.12863896404144</c:v>
                </c:pt>
                <c:pt idx="181">
                  <c:v>741.75739856247696</c:v>
                </c:pt>
                <c:pt idx="182">
                  <c:v>743.0421032564484</c:v>
                </c:pt>
                <c:pt idx="183">
                  <c:v>745.69269320525075</c:v>
                </c:pt>
                <c:pt idx="184">
                  <c:v>749.15173271402693</c:v>
                </c:pt>
                <c:pt idx="185">
                  <c:v>752.71124488982218</c:v>
                </c:pt>
                <c:pt idx="186">
                  <c:v>755.65731784413708</c:v>
                </c:pt>
                <c:pt idx="187">
                  <c:v>757.41300577053835</c:v>
                </c:pt>
                <c:pt idx="188">
                  <c:v>757.6509787843039</c:v>
                </c:pt>
                <c:pt idx="189">
                  <c:v>756.35399658093343</c:v>
                </c:pt>
                <c:pt idx="190">
                  <c:v>753.81215470544373</c:v>
                </c:pt>
                <c:pt idx="191">
                  <c:v>750.5587187263751</c:v>
                </c:pt>
                <c:pt idx="192">
                  <c:v>747.25860772161286</c:v>
                </c:pt>
                <c:pt idx="193">
                  <c:v>744.57277739262327</c:v>
                </c:pt>
                <c:pt idx="194">
                  <c:v>743.02610819168876</c:v>
                </c:pt>
                <c:pt idx="195">
                  <c:v>742.90515073643519</c:v>
                </c:pt>
                <c:pt idx="196">
                  <c:v>744.20558228299967</c:v>
                </c:pt>
                <c:pt idx="197">
                  <c:v>746.63888874203292</c:v>
                </c:pt>
                <c:pt idx="198">
                  <c:v>749.69575132347893</c:v>
                </c:pt>
                <c:pt idx="199">
                  <c:v>752.7523263886003</c:v>
                </c:pt>
                <c:pt idx="200">
                  <c:v>755.19730467469924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AA-48A3-9050-9D13FD42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699007"/>
        <c:axId val="829231887"/>
      </c:scatterChart>
      <c:valAx>
        <c:axId val="836699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231887"/>
        <c:crosses val="autoZero"/>
        <c:crossBetween val="midCat"/>
      </c:valAx>
      <c:valAx>
        <c:axId val="82923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699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Samuelson!$D$16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Samuelson!$C$17:$C$217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Samuelson!$D$17:$D$217</c:f>
              <c:numCache>
                <c:formatCode>General</c:formatCode>
                <c:ptCount val="201"/>
                <c:pt idx="0">
                  <c:v>700</c:v>
                </c:pt>
                <c:pt idx="1">
                  <c:v>700</c:v>
                </c:pt>
                <c:pt idx="2">
                  <c:v>710</c:v>
                </c:pt>
                <c:pt idx="3">
                  <c:v>727.8</c:v>
                </c:pt>
                <c:pt idx="4">
                  <c:v>749.68399999999997</c:v>
                </c:pt>
                <c:pt idx="5">
                  <c:v>771.19352000000003</c:v>
                </c:pt>
                <c:pt idx="6">
                  <c:v>788.0341456000001</c:v>
                </c:pt>
                <c:pt idx="7">
                  <c:v>796.93112956800019</c:v>
                </c:pt>
                <c:pt idx="8">
                  <c:v>796.26394794304031</c:v>
                </c:pt>
                <c:pt idx="9">
                  <c:v>786.35732036197157</c:v>
                </c:pt>
                <c:pt idx="10">
                  <c:v>769.37736126012999</c:v>
                </c:pt>
                <c:pt idx="11">
                  <c:v>748.86152908829933</c:v>
                </c:pt>
                <c:pt idx="12">
                  <c:v>728.98370774224554</c:v>
                </c:pt>
                <c:pt idx="13">
                  <c:v>713.70670127466371</c:v>
                </c:pt>
                <c:pt idx="14">
                  <c:v>705.99389468150071</c:v>
                </c:pt>
                <c:pt idx="15">
                  <c:v>707.23656528390086</c:v>
                </c:pt>
                <c:pt idx="16">
                  <c:v>717.00706941747285</c:v>
                </c:pt>
                <c:pt idx="17">
                  <c:v>733.18074958487887</c:v>
                </c:pt>
                <c:pt idx="18">
                  <c:v>752.39480623196096</c:v>
                </c:pt>
                <c:pt idx="19">
                  <c:v>770.74562049970928</c:v>
                </c:pt>
                <c:pt idx="20">
                  <c:v>784.58029438216079</c:v>
                </c:pt>
                <c:pt idx="21">
                  <c:v>791.22221591053119</c:v>
                </c:pt>
                <c:pt idx="22">
                  <c:v>789.48685582622795</c:v>
                </c:pt>
                <c:pt idx="23">
                  <c:v>779.88883177836522</c:v>
                </c:pt>
                <c:pt idx="24">
                  <c:v>764.50500185578676</c:v>
                </c:pt>
                <c:pt idx="25">
                  <c:v>746.52784816050257</c:v>
                </c:pt>
                <c:pt idx="26">
                  <c:v>729.60466790702355</c:v>
                </c:pt>
                <c:pt idx="27">
                  <c:v>717.09901767720942</c:v>
                </c:pt>
                <c:pt idx="28">
                  <c:v>711.42367691654977</c:v>
                </c:pt>
                <c:pt idx="29">
                  <c:v>713.57710758779342</c:v>
                </c:pt>
                <c:pt idx="30">
                  <c:v>722.97204812805353</c:v>
                </c:pt>
                <c:pt idx="31">
                  <c:v>737.58468023189778</c:v>
                </c:pt>
                <c:pt idx="32">
                  <c:v>754.38812364728562</c:v>
                </c:pt>
                <c:pt idx="33">
                  <c:v>769.97787346490861</c:v>
                </c:pt>
                <c:pt idx="34">
                  <c:v>781.26025359319749</c:v>
                </c:pt>
                <c:pt idx="35">
                  <c:v>786.06493540028112</c:v>
                </c:pt>
                <c:pt idx="36">
                  <c:v>783.56053649116689</c:v>
                </c:pt>
                <c:pt idx="37">
                  <c:v>774.3941182620016</c:v>
                </c:pt>
                <c:pt idx="38">
                  <c:v>760.53220474501938</c:v>
                </c:pt>
                <c:pt idx="39">
                  <c:v>744.84108854937301</c:v>
                </c:pt>
                <c:pt idx="40">
                  <c:v>730.49557696776503</c:v>
                </c:pt>
                <c:pt idx="41">
                  <c:v>720.33786022423624</c:v>
                </c:pt>
                <c:pt idx="42">
                  <c:v>716.31572577073075</c:v>
                </c:pt>
                <c:pt idx="43">
                  <c:v>719.11088885214917</c:v>
                </c:pt>
                <c:pt idx="44">
                  <c:v>728.02797090150943</c:v>
                </c:pt>
                <c:pt idx="45">
                  <c:v>741.16111712958059</c:v>
                </c:pt>
                <c:pt idx="46">
                  <c:v>755.79937700717426</c:v>
                </c:pt>
                <c:pt idx="47">
                  <c:v>768.98499628578122</c:v>
                </c:pt>
                <c:pt idx="48">
                  <c:v>778.10990392165979</c:v>
                </c:pt>
                <c:pt idx="49">
                  <c:v>781.43033262048891</c:v>
                </c:pt>
                <c:pt idx="50">
                  <c:v>778.39828622124378</c:v>
                </c:pt>
                <c:pt idx="51">
                  <c:v>769.74722350573484</c:v>
                </c:pt>
                <c:pt idx="52">
                  <c:v>757.31973734338908</c:v>
                </c:pt>
                <c:pt idx="53">
                  <c:v>743.67685343561243</c:v>
                </c:pt>
                <c:pt idx="54">
                  <c:v>731.5714565188689</c:v>
                </c:pt>
                <c:pt idx="55">
                  <c:v>723.39387623668654</c:v>
                </c:pt>
                <c:pt idx="56">
                  <c:v>720.70107231281054</c:v>
                </c:pt>
                <c:pt idx="57">
                  <c:v>723.92191000485002</c:v>
                </c:pt>
                <c:pt idx="58">
                  <c:v>732.29394894207871</c:v>
                </c:pt>
                <c:pt idx="59">
                  <c:v>744.03975731214712</c:v>
                </c:pt>
                <c:pt idx="60">
                  <c:v>756.74269805238475</c:v>
                </c:pt>
                <c:pt idx="61">
                  <c:v>767.84304036734068</c:v>
                </c:pt>
                <c:pt idx="62">
                  <c:v>775.15276776252938</c:v>
                </c:pt>
                <c:pt idx="63">
                  <c:v>777.28574705730853</c:v>
                </c:pt>
                <c:pt idx="64">
                  <c:v>773.91891735473052</c:v>
                </c:pt>
                <c:pt idx="65">
                  <c:v>765.83564077525796</c:v>
                </c:pt>
                <c:pt idx="66">
                  <c:v>754.74690157232328</c:v>
                </c:pt>
                <c:pt idx="67">
                  <c:v>742.93055683898262</c:v>
                </c:pt>
                <c:pt idx="68">
                  <c:v>732.76442763251225</c:v>
                </c:pt>
                <c:pt idx="69">
                  <c:v>726.24873548366884</c:v>
                </c:pt>
                <c:pt idx="70">
                  <c:v>724.6136100810686</c:v>
                </c:pt>
                <c:pt idx="71">
                  <c:v>728.08846517030668</c:v>
                </c:pt>
                <c:pt idx="72">
                  <c:v>735.87613012369866</c:v>
                </c:pt>
                <c:pt idx="73">
                  <c:v>746.33281575328306</c:v>
                </c:pt>
                <c:pt idx="74">
                  <c:v>757.31380451961923</c:v>
                </c:pt>
                <c:pt idx="75">
                  <c:v>766.61241260670488</c:v>
                </c:pt>
                <c:pt idx="76">
                  <c:v>772.40256601070791</c:v>
                </c:pt>
                <c:pt idx="77">
                  <c:v>773.59640314448939</c:v>
                </c:pt>
                <c:pt idx="78">
                  <c:v>770.04708290669737</c:v>
                </c:pt>
                <c:pt idx="79">
                  <c:v>762.55933249232169</c:v>
                </c:pt>
                <c:pt idx="80">
                  <c:v>752.70947058776915</c:v>
                </c:pt>
                <c:pt idx="81">
                  <c:v>742.51471180375381</c:v>
                </c:pt>
                <c:pt idx="82">
                  <c:v>734.02090583466804</c:v>
                </c:pt>
                <c:pt idx="83">
                  <c:v>728.89279481803032</c:v>
                </c:pt>
                <c:pt idx="84">
                  <c:v>728.08868705811926</c:v>
                </c:pt>
                <c:pt idx="85">
                  <c:v>731.6829240417826</c:v>
                </c:pt>
                <c:pt idx="86">
                  <c:v>738.86869147741618</c:v>
                </c:pt>
                <c:pt idx="87">
                  <c:v>748.13700526885384</c:v>
                </c:pt>
                <c:pt idx="88">
                  <c:v>757.59255173069198</c:v>
                </c:pt>
                <c:pt idx="89">
                  <c:v>765.340476917155</c:v>
                </c:pt>
                <c:pt idx="90">
                  <c:v>769.86534821645773</c:v>
                </c:pt>
                <c:pt idx="91">
                  <c:v>770.32665244648285</c:v>
                </c:pt>
                <c:pt idx="92">
                  <c:v>766.71340010261088</c:v>
                </c:pt>
                <c:pt idx="93">
                  <c:v>759.82973278509417</c:v>
                </c:pt>
                <c:pt idx="94">
                  <c:v>751.11779225690896</c:v>
                </c:pt>
                <c:pt idx="95">
                  <c:v>742.35653208790563</c:v>
                </c:pt>
                <c:pt idx="96">
                  <c:v>735.29919070470123</c:v>
                </c:pt>
                <c:pt idx="97">
                  <c:v>731.32315800822073</c:v>
                </c:pt>
                <c:pt idx="98">
                  <c:v>731.16201436402571</c:v>
                </c:pt>
                <c:pt idx="99">
                  <c:v>734.77169071990954</c:v>
                </c:pt>
                <c:pt idx="100">
                  <c:v>741.35483540469386</c:v>
                </c:pt>
                <c:pt idx="101">
                  <c:v>749.53535011484382</c:v>
                </c:pt>
                <c:pt idx="102">
                  <c:v>757.64518450782214</c:v>
                </c:pt>
                <c:pt idx="103">
                  <c:v>764.06378531137648</c:v>
                </c:pt>
                <c:pt idx="104">
                  <c:v>767.5412570365844</c:v>
                </c:pt>
                <c:pt idx="105">
                  <c:v>767.44092791997127</c:v>
                </c:pt>
                <c:pt idx="106">
                  <c:v>763.85441980169617</c:v>
                </c:pt>
                <c:pt idx="107">
                  <c:v>757.56875788544733</c:v>
                </c:pt>
                <c:pt idx="108">
                  <c:v>749.89505763043394</c:v>
                </c:pt>
                <c:pt idx="109">
                  <c:v>742.39581985443408</c:v>
                </c:pt>
                <c:pt idx="110">
                  <c:v>736.5674028630674</c:v>
                </c:pt>
                <c:pt idx="111">
                  <c:v>733.54207363891464</c:v>
                </c:pt>
                <c:pt idx="112">
                  <c:v>733.86883627146199</c:v>
                </c:pt>
                <c:pt idx="113">
                  <c:v>737.41529639706607</c:v>
                </c:pt>
                <c:pt idx="114">
                  <c:v>743.40776804074494</c:v>
                </c:pt>
                <c:pt idx="115">
                  <c:v>750.59883664340123</c:v>
                </c:pt>
                <c:pt idx="116">
                  <c:v>757.52631654532411</c:v>
                </c:pt>
                <c:pt idx="117">
                  <c:v>762.80998354014366</c:v>
                </c:pt>
                <c:pt idx="118">
                  <c:v>765.42598048703815</c:v>
                </c:pt>
                <c:pt idx="119">
                  <c:v>764.90446139758717</c:v>
                </c:pt>
                <c:pt idx="120">
                  <c:v>761.41248041040774</c:v>
                </c:pt>
                <c:pt idx="121">
                  <c:v>755.70784296089039</c:v>
                </c:pt>
                <c:pt idx="122">
                  <c:v>748.97572966818541</c:v>
                </c:pt>
                <c:pt idx="123">
                  <c:v>742.58311270769752</c:v>
                </c:pt>
                <c:pt idx="124">
                  <c:v>737.8017255448799</c:v>
                </c:pt>
                <c:pt idx="125">
                  <c:v>735.55562101634268</c:v>
                </c:pt>
                <c:pt idx="126">
                  <c:v>736.24331437510762</c:v>
                </c:pt>
                <c:pt idx="127">
                  <c:v>739.66859099167573</c:v>
                </c:pt>
                <c:pt idx="128">
                  <c:v>745.09164387757733</c:v>
                </c:pt>
                <c:pt idx="129">
                  <c:v>751.38790693024544</c:v>
                </c:pt>
                <c:pt idx="130">
                  <c:v>757.28066333581114</c:v>
                </c:pt>
                <c:pt idx="131">
                  <c:v>761.59943194610332</c:v>
                </c:pt>
                <c:pt idx="132">
                  <c:v>763.51193879496907</c:v>
                </c:pt>
                <c:pt idx="133">
                  <c:v>762.68380774786363</c:v>
                </c:pt>
                <c:pt idx="134">
                  <c:v>759.33547777212755</c:v>
                </c:pt>
                <c:pt idx="135">
                  <c:v>754.18701884148061</c:v>
                </c:pt>
                <c:pt idx="136">
                  <c:v>748.30412532115054</c:v>
                </c:pt>
                <c:pt idx="137">
                  <c:v>742.87806460699699</c:v>
                </c:pt>
                <c:pt idx="138">
                  <c:v>738.98491218572713</c:v>
                </c:pt>
                <c:pt idx="139">
                  <c:v>737.37264037573721</c:v>
                </c:pt>
                <c:pt idx="140">
                  <c:v>738.31808592679965</c:v>
                </c:pt>
                <c:pt idx="141">
                  <c:v>741.58100538148085</c:v>
                </c:pt>
                <c:pt idx="142">
                  <c:v>746.46246537077229</c:v>
                </c:pt>
                <c:pt idx="143">
                  <c:v>751.95380308612346</c:v>
                </c:pt>
                <c:pt idx="144">
                  <c:v>756.94455342994286</c:v>
                </c:pt>
                <c:pt idx="145">
                  <c:v>760.44657808089732</c:v>
                </c:pt>
                <c:pt idx="146">
                  <c:v>761.78924662265331</c:v>
                </c:pt>
                <c:pt idx="147">
                  <c:v>760.74721246904346</c:v>
                </c:pt>
                <c:pt idx="148">
                  <c:v>757.57657650469707</c:v>
                </c:pt>
                <c:pt idx="149">
                  <c:v>752.95403795869822</c:v>
                </c:pt>
                <c:pt idx="150">
                  <c:v>747.83314259187978</c:v>
                </c:pt>
                <c:pt idx="151">
                  <c:v>743.24803661402177</c:v>
                </c:pt>
                <c:pt idx="152">
                  <c:v>740.10502543291659</c:v>
                </c:pt>
                <c:pt idx="153">
                  <c:v>739.00386938885026</c:v>
                </c:pt>
                <c:pt idx="154">
                  <c:v>740.12396258789522</c:v>
                </c:pt>
                <c:pt idx="155">
                  <c:v>743.19686140538022</c:v>
                </c:pt>
                <c:pt idx="156">
                  <c:v>747.56892996543945</c:v>
                </c:pt>
                <c:pt idx="157">
                  <c:v>752.33977116120968</c:v>
                </c:pt>
                <c:pt idx="158">
                  <c:v>756.54724130082252</c:v>
                </c:pt>
                <c:pt idx="159">
                  <c:v>759.36111377747864</c:v>
                </c:pt>
                <c:pt idx="160">
                  <c:v>760.2464860491059</c:v>
                </c:pt>
                <c:pt idx="161">
                  <c:v>759.06485366547952</c:v>
                </c:pt>
                <c:pt idx="162">
                  <c:v>756.09388319642983</c:v>
                </c:pt>
                <c:pt idx="163">
                  <c:v>751.96355549747523</c:v>
                </c:pt>
                <c:pt idx="164">
                  <c:v>747.52312325300466</c:v>
                </c:pt>
                <c:pt idx="165">
                  <c:v>743.66687500282251</c:v>
                </c:pt>
                <c:pt idx="166">
                  <c:v>741.15437671707957</c:v>
                </c:pt>
                <c:pt idx="167">
                  <c:v>740.46125305363569</c:v>
                </c:pt>
                <c:pt idx="168">
                  <c:v>741.6897412527336</c:v>
                </c:pt>
                <c:pt idx="169">
                  <c:v>744.55571143730288</c:v>
                </c:pt>
                <c:pt idx="170">
                  <c:v>748.45321993072025</c:v>
                </c:pt>
                <c:pt idx="171">
                  <c:v>752.58213426812529</c:v>
                </c:pt>
                <c:pt idx="172">
                  <c:v>756.11204346515717</c:v>
                </c:pt>
                <c:pt idx="173">
                  <c:v>758.34894578521698</c:v>
                </c:pt>
                <c:pt idx="174">
                  <c:v>758.87132090183218</c:v>
                </c:pt>
                <c:pt idx="175">
                  <c:v>757.60898433574857</c:v>
                </c:pt>
                <c:pt idx="176">
                  <c:v>754.85009763383698</c:v>
                </c:pt>
                <c:pt idx="177">
                  <c:v>751.17636913919625</c:v>
                </c:pt>
                <c:pt idx="178">
                  <c:v>747.3408413866091</c:v>
                </c:pt>
                <c:pt idx="179">
                  <c:v>744.1138559117519</c:v>
                </c:pt>
                <c:pt idx="180">
                  <c:v>742.12863896404144</c:v>
                </c:pt>
                <c:pt idx="181">
                  <c:v>741.75739856247696</c:v>
                </c:pt>
                <c:pt idx="182">
                  <c:v>743.0421032564484</c:v>
                </c:pt>
                <c:pt idx="183">
                  <c:v>745.69269320525075</c:v>
                </c:pt>
                <c:pt idx="184">
                  <c:v>749.15173271402693</c:v>
                </c:pt>
                <c:pt idx="185">
                  <c:v>752.71124488982218</c:v>
                </c:pt>
                <c:pt idx="186">
                  <c:v>755.65731784413708</c:v>
                </c:pt>
                <c:pt idx="187">
                  <c:v>757.41300577053835</c:v>
                </c:pt>
                <c:pt idx="188">
                  <c:v>757.6509787843039</c:v>
                </c:pt>
                <c:pt idx="189">
                  <c:v>756.35399658093343</c:v>
                </c:pt>
                <c:pt idx="190">
                  <c:v>753.81215470544373</c:v>
                </c:pt>
                <c:pt idx="191">
                  <c:v>750.5587187263751</c:v>
                </c:pt>
                <c:pt idx="192">
                  <c:v>747.25860772161286</c:v>
                </c:pt>
                <c:pt idx="193">
                  <c:v>744.57277739262327</c:v>
                </c:pt>
                <c:pt idx="194">
                  <c:v>743.02610819168876</c:v>
                </c:pt>
                <c:pt idx="195">
                  <c:v>742.90515073643519</c:v>
                </c:pt>
                <c:pt idx="196">
                  <c:v>744.20558228299967</c:v>
                </c:pt>
                <c:pt idx="197">
                  <c:v>746.63888874203292</c:v>
                </c:pt>
                <c:pt idx="198">
                  <c:v>749.69575132347893</c:v>
                </c:pt>
                <c:pt idx="199">
                  <c:v>752.7523263886003</c:v>
                </c:pt>
                <c:pt idx="200">
                  <c:v>755.19730467469924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AD-4770-AEE6-8E2329736A6E}"/>
            </c:ext>
          </c:extLst>
        </c:ser>
        <c:ser>
          <c:idx val="1"/>
          <c:order val="1"/>
          <c:tx>
            <c:strRef>
              <c:f>Samuelson!$E$16</c:f>
              <c:strCache>
                <c:ptCount val="1"/>
                <c:pt idx="0">
                  <c:v>C 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Samuelson!$C$17:$C$217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Samuelson!$E$17:$E$217</c:f>
              <c:numCache>
                <c:formatCode>General</c:formatCode>
                <c:ptCount val="201"/>
                <c:pt idx="1">
                  <c:v>610</c:v>
                </c:pt>
                <c:pt idx="2">
                  <c:v>610</c:v>
                </c:pt>
                <c:pt idx="3">
                  <c:v>618</c:v>
                </c:pt>
                <c:pt idx="4">
                  <c:v>632.24</c:v>
                </c:pt>
                <c:pt idx="5">
                  <c:v>649.74720000000002</c:v>
                </c:pt>
                <c:pt idx="6">
                  <c:v>666.95481600000005</c:v>
                </c:pt>
                <c:pt idx="7">
                  <c:v>680.42731648000017</c:v>
                </c:pt>
                <c:pt idx="8">
                  <c:v>687.54490365440017</c:v>
                </c:pt>
                <c:pt idx="9">
                  <c:v>687.01115835443227</c:v>
                </c:pt>
                <c:pt idx="10">
                  <c:v>679.08585628957735</c:v>
                </c:pt>
                <c:pt idx="11">
                  <c:v>665.50188900810406</c:v>
                </c:pt>
                <c:pt idx="12">
                  <c:v>649.08922327063954</c:v>
                </c:pt>
                <c:pt idx="13">
                  <c:v>633.18696619379648</c:v>
                </c:pt>
                <c:pt idx="14">
                  <c:v>620.96536101973095</c:v>
                </c:pt>
                <c:pt idx="15">
                  <c:v>614.79511574520063</c:v>
                </c:pt>
                <c:pt idx="16">
                  <c:v>615.78925222712076</c:v>
                </c:pt>
                <c:pt idx="17">
                  <c:v>623.60565553397828</c:v>
                </c:pt>
                <c:pt idx="18">
                  <c:v>636.54459966790307</c:v>
                </c:pt>
                <c:pt idx="19">
                  <c:v>651.91584498556881</c:v>
                </c:pt>
                <c:pt idx="20">
                  <c:v>666.59649639976749</c:v>
                </c:pt>
                <c:pt idx="21">
                  <c:v>677.6642355057287</c:v>
                </c:pt>
                <c:pt idx="22">
                  <c:v>682.97777272842495</c:v>
                </c:pt>
                <c:pt idx="23">
                  <c:v>681.58948466098241</c:v>
                </c:pt>
                <c:pt idx="24">
                  <c:v>673.91106542269222</c:v>
                </c:pt>
                <c:pt idx="25">
                  <c:v>661.60400148462941</c:v>
                </c:pt>
                <c:pt idx="26">
                  <c:v>647.22227852840206</c:v>
                </c:pt>
                <c:pt idx="27">
                  <c:v>633.68373432561884</c:v>
                </c:pt>
                <c:pt idx="28">
                  <c:v>623.6792141417676</c:v>
                </c:pt>
                <c:pt idx="29">
                  <c:v>619.13894153323986</c:v>
                </c:pt>
                <c:pt idx="30">
                  <c:v>620.86168607023478</c:v>
                </c:pt>
                <c:pt idx="31">
                  <c:v>628.37763850244289</c:v>
                </c:pt>
                <c:pt idx="32">
                  <c:v>640.06774418551822</c:v>
                </c:pt>
                <c:pt idx="33">
                  <c:v>653.5104989178285</c:v>
                </c:pt>
                <c:pt idx="34">
                  <c:v>665.98229877192693</c:v>
                </c:pt>
                <c:pt idx="35">
                  <c:v>675.00820287455804</c:v>
                </c:pt>
                <c:pt idx="36">
                  <c:v>678.85194832022489</c:v>
                </c:pt>
                <c:pt idx="37">
                  <c:v>676.84842919293351</c:v>
                </c:pt>
                <c:pt idx="38">
                  <c:v>669.51529460960137</c:v>
                </c:pt>
                <c:pt idx="39">
                  <c:v>658.42576379601553</c:v>
                </c:pt>
                <c:pt idx="40">
                  <c:v>645.87287083949843</c:v>
                </c:pt>
                <c:pt idx="41">
                  <c:v>634.39646157421203</c:v>
                </c:pt>
                <c:pt idx="42">
                  <c:v>626.27028817938901</c:v>
                </c:pt>
                <c:pt idx="43">
                  <c:v>623.05258061658458</c:v>
                </c:pt>
                <c:pt idx="44">
                  <c:v>625.28871108171938</c:v>
                </c:pt>
                <c:pt idx="45">
                  <c:v>632.42237672120757</c:v>
                </c:pt>
                <c:pt idx="46">
                  <c:v>642.92889370366447</c:v>
                </c:pt>
                <c:pt idx="47">
                  <c:v>654.63950160573938</c:v>
                </c:pt>
                <c:pt idx="48">
                  <c:v>665.18799702862498</c:v>
                </c:pt>
                <c:pt idx="49">
                  <c:v>672.48792313732793</c:v>
                </c:pt>
                <c:pt idx="50">
                  <c:v>675.14426609639122</c:v>
                </c:pt>
                <c:pt idx="51">
                  <c:v>672.71862897699509</c:v>
                </c:pt>
                <c:pt idx="52">
                  <c:v>665.79777880458789</c:v>
                </c:pt>
                <c:pt idx="53">
                  <c:v>655.85578987471126</c:v>
                </c:pt>
                <c:pt idx="54">
                  <c:v>644.94148274848999</c:v>
                </c:pt>
                <c:pt idx="55">
                  <c:v>635.25716521509514</c:v>
                </c:pt>
                <c:pt idx="56">
                  <c:v>628.71510098934925</c:v>
                </c:pt>
                <c:pt idx="57">
                  <c:v>626.56085785024845</c:v>
                </c:pt>
                <c:pt idx="58">
                  <c:v>629.13752800387999</c:v>
                </c:pt>
                <c:pt idx="59">
                  <c:v>635.83515915366297</c:v>
                </c:pt>
                <c:pt idx="60">
                  <c:v>645.23180584971772</c:v>
                </c:pt>
                <c:pt idx="61">
                  <c:v>655.39415844190785</c:v>
                </c:pt>
                <c:pt idx="62">
                  <c:v>664.27443229387256</c:v>
                </c:pt>
                <c:pt idx="63">
                  <c:v>670.12221421002357</c:v>
                </c:pt>
                <c:pt idx="64">
                  <c:v>671.82859764584691</c:v>
                </c:pt>
                <c:pt idx="65">
                  <c:v>669.13513388378442</c:v>
                </c:pt>
                <c:pt idx="66">
                  <c:v>662.66851262020634</c:v>
                </c:pt>
                <c:pt idx="67">
                  <c:v>653.79752125785865</c:v>
                </c:pt>
                <c:pt idx="68">
                  <c:v>644.34444547118608</c:v>
                </c:pt>
                <c:pt idx="69">
                  <c:v>636.2115421060098</c:v>
                </c:pt>
                <c:pt idx="70">
                  <c:v>630.99898838693514</c:v>
                </c:pt>
                <c:pt idx="71">
                  <c:v>629.6908880648549</c:v>
                </c:pt>
                <c:pt idx="72">
                  <c:v>632.47077213624539</c:v>
                </c:pt>
                <c:pt idx="73">
                  <c:v>638.70090409895897</c:v>
                </c:pt>
                <c:pt idx="74">
                  <c:v>647.06625260262649</c:v>
                </c:pt>
                <c:pt idx="75">
                  <c:v>655.8510436156954</c:v>
                </c:pt>
                <c:pt idx="76">
                  <c:v>663.28993008536395</c:v>
                </c:pt>
                <c:pt idx="77">
                  <c:v>667.92205280856638</c:v>
                </c:pt>
                <c:pt idx="78">
                  <c:v>668.87712251559151</c:v>
                </c:pt>
                <c:pt idx="79">
                  <c:v>666.03766632535792</c:v>
                </c:pt>
                <c:pt idx="80">
                  <c:v>660.04746599385737</c:v>
                </c:pt>
                <c:pt idx="81">
                  <c:v>652.16757647021529</c:v>
                </c:pt>
                <c:pt idx="82">
                  <c:v>644.01176944300312</c:v>
                </c:pt>
                <c:pt idx="83">
                  <c:v>637.21672466773441</c:v>
                </c:pt>
                <c:pt idx="84">
                  <c:v>633.11423585442424</c:v>
                </c:pt>
                <c:pt idx="85">
                  <c:v>632.47094964649546</c:v>
                </c:pt>
                <c:pt idx="86">
                  <c:v>635.34633923342608</c:v>
                </c:pt>
                <c:pt idx="87">
                  <c:v>641.09495318193296</c:v>
                </c:pt>
                <c:pt idx="88">
                  <c:v>648.50960421508307</c:v>
                </c:pt>
                <c:pt idx="89">
                  <c:v>656.07404138455365</c:v>
                </c:pt>
                <c:pt idx="90">
                  <c:v>662.272381533724</c:v>
                </c:pt>
                <c:pt idx="91">
                  <c:v>665.89227857316621</c:v>
                </c:pt>
                <c:pt idx="92">
                  <c:v>666.26132195718628</c:v>
                </c:pt>
                <c:pt idx="93">
                  <c:v>663.37072008208872</c:v>
                </c:pt>
                <c:pt idx="94">
                  <c:v>657.86378622807536</c:v>
                </c:pt>
                <c:pt idx="95">
                  <c:v>650.89423380552716</c:v>
                </c:pt>
                <c:pt idx="96">
                  <c:v>643.88522567032453</c:v>
                </c:pt>
                <c:pt idx="97">
                  <c:v>638.23935256376103</c:v>
                </c:pt>
                <c:pt idx="98">
                  <c:v>635.05852640657656</c:v>
                </c:pt>
                <c:pt idx="99">
                  <c:v>634.92961149122061</c:v>
                </c:pt>
                <c:pt idx="100">
                  <c:v>637.81735257592766</c:v>
                </c:pt>
                <c:pt idx="101">
                  <c:v>643.08386832375515</c:v>
                </c:pt>
                <c:pt idx="102">
                  <c:v>649.62828009187513</c:v>
                </c:pt>
                <c:pt idx="103">
                  <c:v>656.11614760625775</c:v>
                </c:pt>
                <c:pt idx="104">
                  <c:v>661.25102824910118</c:v>
                </c:pt>
                <c:pt idx="105">
                  <c:v>664.03300562926756</c:v>
                </c:pt>
                <c:pt idx="106">
                  <c:v>663.95274233597706</c:v>
                </c:pt>
                <c:pt idx="107">
                  <c:v>661.08353584135693</c:v>
                </c:pt>
                <c:pt idx="108">
                  <c:v>656.05500630835786</c:v>
                </c:pt>
                <c:pt idx="109">
                  <c:v>649.91604610434717</c:v>
                </c:pt>
                <c:pt idx="110">
                  <c:v>643.91665588354726</c:v>
                </c:pt>
                <c:pt idx="111">
                  <c:v>639.25392229045394</c:v>
                </c:pt>
                <c:pt idx="112">
                  <c:v>636.83365891113169</c:v>
                </c:pt>
                <c:pt idx="113">
                  <c:v>637.09506901716964</c:v>
                </c:pt>
                <c:pt idx="114">
                  <c:v>639.9322371176529</c:v>
                </c:pt>
                <c:pt idx="115">
                  <c:v>644.72621443259595</c:v>
                </c:pt>
                <c:pt idx="116">
                  <c:v>650.47906931472096</c:v>
                </c:pt>
                <c:pt idx="117">
                  <c:v>656.02105323625926</c:v>
                </c:pt>
                <c:pt idx="118">
                  <c:v>660.24798683211498</c:v>
                </c:pt>
                <c:pt idx="119">
                  <c:v>662.34078438963058</c:v>
                </c:pt>
                <c:pt idx="120">
                  <c:v>661.92356911806974</c:v>
                </c:pt>
                <c:pt idx="121">
                  <c:v>659.12998432832626</c:v>
                </c:pt>
                <c:pt idx="122">
                  <c:v>654.56627436871236</c:v>
                </c:pt>
                <c:pt idx="123">
                  <c:v>649.18058373454835</c:v>
                </c:pt>
                <c:pt idx="124">
                  <c:v>644.06649016615802</c:v>
                </c:pt>
                <c:pt idx="125">
                  <c:v>640.24138043590392</c:v>
                </c:pt>
                <c:pt idx="126">
                  <c:v>638.44449681307412</c:v>
                </c:pt>
                <c:pt idx="127">
                  <c:v>638.99465150008609</c:v>
                </c:pt>
                <c:pt idx="128">
                  <c:v>641.73487279334063</c:v>
                </c:pt>
                <c:pt idx="129">
                  <c:v>646.07331510206188</c:v>
                </c:pt>
                <c:pt idx="130">
                  <c:v>651.11032554419637</c:v>
                </c:pt>
                <c:pt idx="131">
                  <c:v>655.82453066864889</c:v>
                </c:pt>
                <c:pt idx="132">
                  <c:v>659.27954555688268</c:v>
                </c:pt>
                <c:pt idx="133">
                  <c:v>660.80955103597523</c:v>
                </c:pt>
                <c:pt idx="134">
                  <c:v>660.14704619829092</c:v>
                </c:pt>
                <c:pt idx="135">
                  <c:v>657.46838221770201</c:v>
                </c:pt>
                <c:pt idx="136">
                  <c:v>653.34961507318451</c:v>
                </c:pt>
                <c:pt idx="137">
                  <c:v>648.6433002569205</c:v>
                </c:pt>
                <c:pt idx="138">
                  <c:v>644.30245168559759</c:v>
                </c:pt>
                <c:pt idx="139">
                  <c:v>641.18792974858172</c:v>
                </c:pt>
                <c:pt idx="140">
                  <c:v>639.89811230058979</c:v>
                </c:pt>
                <c:pt idx="141">
                  <c:v>640.6544687414397</c:v>
                </c:pt>
                <c:pt idx="142">
                  <c:v>643.26480430518473</c:v>
                </c:pt>
                <c:pt idx="143">
                  <c:v>647.16997229661786</c:v>
                </c:pt>
                <c:pt idx="144">
                  <c:v>651.56304246889874</c:v>
                </c:pt>
                <c:pt idx="145">
                  <c:v>655.55564274395431</c:v>
                </c:pt>
                <c:pt idx="146">
                  <c:v>658.35726246471791</c:v>
                </c:pt>
                <c:pt idx="147">
                  <c:v>659.43139729812265</c:v>
                </c:pt>
                <c:pt idx="148">
                  <c:v>658.59776997523477</c:v>
                </c:pt>
                <c:pt idx="149">
                  <c:v>656.06126120375768</c:v>
                </c:pt>
                <c:pt idx="150">
                  <c:v>652.36323036695865</c:v>
                </c:pt>
                <c:pt idx="151">
                  <c:v>648.2665140735038</c:v>
                </c:pt>
                <c:pt idx="152">
                  <c:v>644.59842929121749</c:v>
                </c:pt>
                <c:pt idx="153">
                  <c:v>642.08402034633332</c:v>
                </c:pt>
                <c:pt idx="154">
                  <c:v>641.20309551108028</c:v>
                </c:pt>
                <c:pt idx="155">
                  <c:v>642.09917007031618</c:v>
                </c:pt>
                <c:pt idx="156">
                  <c:v>644.5574891243042</c:v>
                </c:pt>
                <c:pt idx="157">
                  <c:v>648.05514397235163</c:v>
                </c:pt>
                <c:pt idx="158">
                  <c:v>651.87181692896775</c:v>
                </c:pt>
                <c:pt idx="159">
                  <c:v>655.23779304065806</c:v>
                </c:pt>
                <c:pt idx="160">
                  <c:v>657.48889102198291</c:v>
                </c:pt>
                <c:pt idx="161">
                  <c:v>658.19718883928476</c:v>
                </c:pt>
                <c:pt idx="162">
                  <c:v>657.25188293238364</c:v>
                </c:pt>
                <c:pt idx="163">
                  <c:v>654.87510655714391</c:v>
                </c:pt>
                <c:pt idx="164">
                  <c:v>651.57084439798018</c:v>
                </c:pt>
                <c:pt idx="165">
                  <c:v>648.01849860240372</c:v>
                </c:pt>
                <c:pt idx="166">
                  <c:v>644.93350000225803</c:v>
                </c:pt>
                <c:pt idx="167">
                  <c:v>642.92350137366373</c:v>
                </c:pt>
                <c:pt idx="168">
                  <c:v>642.3690024429086</c:v>
                </c:pt>
                <c:pt idx="169">
                  <c:v>643.35179300218692</c:v>
                </c:pt>
                <c:pt idx="170">
                  <c:v>645.64456914984237</c:v>
                </c:pt>
                <c:pt idx="171">
                  <c:v>648.76257594457627</c:v>
                </c:pt>
                <c:pt idx="172">
                  <c:v>652.06570741450025</c:v>
                </c:pt>
                <c:pt idx="173">
                  <c:v>654.88963477212576</c:v>
                </c:pt>
                <c:pt idx="174">
                  <c:v>656.67915662817359</c:v>
                </c:pt>
                <c:pt idx="175">
                  <c:v>657.09705672146572</c:v>
                </c:pt>
                <c:pt idx="176">
                  <c:v>656.08718746859893</c:v>
                </c:pt>
                <c:pt idx="177">
                  <c:v>653.88007810706961</c:v>
                </c:pt>
                <c:pt idx="178">
                  <c:v>650.941095311357</c:v>
                </c:pt>
                <c:pt idx="179">
                  <c:v>647.87267310928735</c:v>
                </c:pt>
                <c:pt idx="180">
                  <c:v>645.29108472940152</c:v>
                </c:pt>
                <c:pt idx="181">
                  <c:v>643.70291117123315</c:v>
                </c:pt>
                <c:pt idx="182">
                  <c:v>643.40591884998162</c:v>
                </c:pt>
                <c:pt idx="183">
                  <c:v>644.43368260515876</c:v>
                </c:pt>
                <c:pt idx="184">
                  <c:v>646.55415456420064</c:v>
                </c:pt>
                <c:pt idx="185">
                  <c:v>649.32138617122155</c:v>
                </c:pt>
                <c:pt idx="186">
                  <c:v>652.16899591185779</c:v>
                </c:pt>
                <c:pt idx="187">
                  <c:v>654.52585427530971</c:v>
                </c:pt>
                <c:pt idx="188">
                  <c:v>655.93040461643068</c:v>
                </c:pt>
                <c:pt idx="189">
                  <c:v>656.12078302744317</c:v>
                </c:pt>
                <c:pt idx="190">
                  <c:v>655.08319726474679</c:v>
                </c:pt>
                <c:pt idx="191">
                  <c:v>653.04972376435501</c:v>
                </c:pt>
                <c:pt idx="192">
                  <c:v>650.44697498110008</c:v>
                </c:pt>
                <c:pt idx="193">
                  <c:v>647.80688617729027</c:v>
                </c:pt>
                <c:pt idx="194">
                  <c:v>645.65822191409859</c:v>
                </c:pt>
                <c:pt idx="195">
                  <c:v>644.42088655335101</c:v>
                </c:pt>
                <c:pt idx="196">
                  <c:v>644.32412058914815</c:v>
                </c:pt>
                <c:pt idx="197">
                  <c:v>645.36446582639974</c:v>
                </c:pt>
                <c:pt idx="198">
                  <c:v>647.31111099362636</c:v>
                </c:pt>
                <c:pt idx="199">
                  <c:v>649.75660105878319</c:v>
                </c:pt>
                <c:pt idx="200">
                  <c:v>652.20186111088026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AD-4770-AEE6-8E2329736A6E}"/>
            </c:ext>
          </c:extLst>
        </c:ser>
        <c:ser>
          <c:idx val="2"/>
          <c:order val="2"/>
          <c:tx>
            <c:strRef>
              <c:f>Samuelson!$F$16</c:f>
              <c:strCache>
                <c:ptCount val="1"/>
                <c:pt idx="0">
                  <c:v>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Samuelson!$C$17:$C$217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Samuelson!$F$17:$F$217</c:f>
              <c:numCache>
                <c:formatCode>General</c:formatCode>
                <c:ptCount val="201"/>
                <c:pt idx="2">
                  <c:v>0</c:v>
                </c:pt>
                <c:pt idx="3">
                  <c:v>9.8000000000000007</c:v>
                </c:pt>
                <c:pt idx="4">
                  <c:v>17.443999999999956</c:v>
                </c:pt>
                <c:pt idx="5">
                  <c:v>21.446320000000014</c:v>
                </c:pt>
                <c:pt idx="6">
                  <c:v>21.079329600000065</c:v>
                </c:pt>
                <c:pt idx="7">
                  <c:v>16.503813088000065</c:v>
                </c:pt>
                <c:pt idx="8">
                  <c:v>8.7190442886400845</c:v>
                </c:pt>
                <c:pt idx="9">
                  <c:v>-0.65383799246068286</c:v>
                </c:pt>
                <c:pt idx="10">
                  <c:v>-9.7084950294473575</c:v>
                </c:pt>
                <c:pt idx="11">
                  <c:v>-16.640359919804755</c:v>
                </c:pt>
                <c:pt idx="12">
                  <c:v>-20.10551552839404</c:v>
                </c:pt>
                <c:pt idx="13">
                  <c:v>-19.480264919132715</c:v>
                </c:pt>
                <c:pt idx="14">
                  <c:v>-14.97146633823019</c:v>
                </c:pt>
                <c:pt idx="15">
                  <c:v>-7.5585504612997489</c:v>
                </c:pt>
                <c:pt idx="16">
                  <c:v>1.2178171903521502</c:v>
                </c:pt>
                <c:pt idx="17">
                  <c:v>9.5750940509005495</c:v>
                </c:pt>
                <c:pt idx="18">
                  <c:v>15.850206564057899</c:v>
                </c:pt>
                <c:pt idx="19">
                  <c:v>18.829775514140447</c:v>
                </c:pt>
                <c:pt idx="20">
                  <c:v>17.983797982393352</c:v>
                </c:pt>
                <c:pt idx="21">
                  <c:v>13.55798040480248</c:v>
                </c:pt>
                <c:pt idx="22">
                  <c:v>6.5090830978029954</c:v>
                </c:pt>
                <c:pt idx="23">
                  <c:v>-1.7006528826171734</c:v>
                </c:pt>
                <c:pt idx="24">
                  <c:v>-9.4060635669054822</c:v>
                </c:pt>
                <c:pt idx="25">
                  <c:v>-15.076153324126887</c:v>
                </c:pt>
                <c:pt idx="26">
                  <c:v>-17.617610621378503</c:v>
                </c:pt>
                <c:pt idx="27">
                  <c:v>-16.584716648409437</c:v>
                </c:pt>
                <c:pt idx="28">
                  <c:v>-12.255537225217854</c:v>
                </c:pt>
                <c:pt idx="29">
                  <c:v>-5.561833945446458</c:v>
                </c:pt>
                <c:pt idx="30">
                  <c:v>2.1103620578187816</c:v>
                </c:pt>
                <c:pt idx="31">
                  <c:v>9.2070417294549056</c:v>
                </c:pt>
                <c:pt idx="32">
                  <c:v>14.320379461767363</c:v>
                </c:pt>
                <c:pt idx="33">
                  <c:v>16.467374547080091</c:v>
                </c:pt>
                <c:pt idx="34">
                  <c:v>15.277954821270527</c:v>
                </c:pt>
                <c:pt idx="35">
                  <c:v>11.056732525723101</c:v>
                </c:pt>
                <c:pt idx="36">
                  <c:v>4.7085881709419528</c:v>
                </c:pt>
                <c:pt idx="37">
                  <c:v>-2.4543109309319449</c:v>
                </c:pt>
                <c:pt idx="38">
                  <c:v>-8.9830898645819826</c:v>
                </c:pt>
                <c:pt idx="39">
                  <c:v>-13.584675246642568</c:v>
                </c:pt>
                <c:pt idx="40">
                  <c:v>-15.377293871733444</c:v>
                </c:pt>
                <c:pt idx="41">
                  <c:v>-14.05860134997582</c:v>
                </c:pt>
                <c:pt idx="42">
                  <c:v>-9.9545624086582194</c:v>
                </c:pt>
                <c:pt idx="43">
                  <c:v>-3.9416917644353768</c:v>
                </c:pt>
                <c:pt idx="44">
                  <c:v>2.7392598197900542</c:v>
                </c:pt>
                <c:pt idx="45">
                  <c:v>8.7387404083730544</c:v>
                </c:pt>
                <c:pt idx="46">
                  <c:v>12.870483303509731</c:v>
                </c:pt>
                <c:pt idx="47">
                  <c:v>14.345494680041796</c:v>
                </c:pt>
                <c:pt idx="48">
                  <c:v>12.921906893034825</c:v>
                </c:pt>
                <c:pt idx="49">
                  <c:v>8.9424094831610006</c:v>
                </c:pt>
                <c:pt idx="50">
                  <c:v>3.2540201248525364</c:v>
                </c:pt>
                <c:pt idx="51">
                  <c:v>-2.9714054712602298</c:v>
                </c:pt>
                <c:pt idx="52">
                  <c:v>-8.4780414611987638</c:v>
                </c:pt>
                <c:pt idx="53">
                  <c:v>-12.178936439098843</c:v>
                </c:pt>
                <c:pt idx="54">
                  <c:v>-13.370026229621116</c:v>
                </c:pt>
                <c:pt idx="55">
                  <c:v>-11.86328897840866</c:v>
                </c:pt>
                <c:pt idx="56">
                  <c:v>-8.0140286765387145</c:v>
                </c:pt>
                <c:pt idx="57">
                  <c:v>-2.6389478453984792</c:v>
                </c:pt>
                <c:pt idx="58">
                  <c:v>3.1564209381986914</c:v>
                </c:pt>
                <c:pt idx="59">
                  <c:v>8.2045981584841208</c:v>
                </c:pt>
                <c:pt idx="60">
                  <c:v>11.510892202667035</c:v>
                </c:pt>
                <c:pt idx="61">
                  <c:v>12.448881925432884</c:v>
                </c:pt>
                <c:pt idx="62">
                  <c:v>10.878335468656806</c:v>
                </c:pt>
                <c:pt idx="63">
                  <c:v>7.1635328472849276</c:v>
                </c:pt>
                <c:pt idx="64">
                  <c:v>2.0903197088835643</c:v>
                </c:pt>
                <c:pt idx="65">
                  <c:v>-3.2994931085264421</c:v>
                </c:pt>
                <c:pt idx="66">
                  <c:v>-7.9216110478831157</c:v>
                </c:pt>
                <c:pt idx="67">
                  <c:v>-10.866964418875982</c:v>
                </c:pt>
                <c:pt idx="68">
                  <c:v>-11.580017838673843</c:v>
                </c:pt>
                <c:pt idx="69">
                  <c:v>-9.962806622340965</c:v>
                </c:pt>
                <c:pt idx="70">
                  <c:v>-6.3853783058665456</c:v>
                </c:pt>
                <c:pt idx="71">
                  <c:v>-1.6024228945482333</c:v>
                </c:pt>
                <c:pt idx="72">
                  <c:v>3.4053579874533146</c:v>
                </c:pt>
                <c:pt idx="73">
                  <c:v>7.6319116543241421</c:v>
                </c:pt>
                <c:pt idx="74">
                  <c:v>10.247551916992711</c:v>
                </c:pt>
                <c:pt idx="75">
                  <c:v>10.761368991009444</c:v>
                </c:pt>
                <c:pt idx="76">
                  <c:v>9.1126359253439411</c:v>
                </c:pt>
                <c:pt idx="77">
                  <c:v>5.6743503359229743</c:v>
                </c:pt>
                <c:pt idx="78">
                  <c:v>1.169960391105842</c:v>
                </c:pt>
                <c:pt idx="79">
                  <c:v>-3.4783338330361766</c:v>
                </c:pt>
                <c:pt idx="80">
                  <c:v>-7.3379954060881687</c:v>
                </c:pt>
                <c:pt idx="81">
                  <c:v>-9.6528646664614897</c:v>
                </c:pt>
                <c:pt idx="82">
                  <c:v>-9.9908636083350277</c:v>
                </c:pt>
                <c:pt idx="83">
                  <c:v>-8.3239298497040544</c:v>
                </c:pt>
                <c:pt idx="84">
                  <c:v>-5.025548796304963</c:v>
                </c:pt>
                <c:pt idx="85">
                  <c:v>-0.788025604712841</c:v>
                </c:pt>
                <c:pt idx="86">
                  <c:v>3.5223522439900692</c:v>
                </c:pt>
                <c:pt idx="87">
                  <c:v>7.0420520869209078</c:v>
                </c:pt>
                <c:pt idx="88">
                  <c:v>9.0829475156089092</c:v>
                </c:pt>
                <c:pt idx="89">
                  <c:v>9.2664355326013759</c:v>
                </c:pt>
                <c:pt idx="90">
                  <c:v>7.5929666827337607</c:v>
                </c:pt>
                <c:pt idx="91">
                  <c:v>4.4343738733166767</c:v>
                </c:pt>
                <c:pt idx="92">
                  <c:v>0.45207814542461844</c:v>
                </c:pt>
                <c:pt idx="93">
                  <c:v>-3.5409872969945377</c:v>
                </c:pt>
                <c:pt idx="94">
                  <c:v>-6.7459939711663761</c:v>
                </c:pt>
                <c:pt idx="95">
                  <c:v>-8.5377017176215055</c:v>
                </c:pt>
                <c:pt idx="96">
                  <c:v>-8.5860349656232557</c:v>
                </c:pt>
                <c:pt idx="97">
                  <c:v>-6.9161945555403141</c:v>
                </c:pt>
                <c:pt idx="98">
                  <c:v>-3.8965120425508917</c:v>
                </c:pt>
                <c:pt idx="99">
                  <c:v>-0.15792077131112137</c:v>
                </c:pt>
                <c:pt idx="100">
                  <c:v>3.5374828287661582</c:v>
                </c:pt>
                <c:pt idx="101">
                  <c:v>6.4514817910886286</c:v>
                </c:pt>
                <c:pt idx="102">
                  <c:v>8.0169044159469642</c:v>
                </c:pt>
                <c:pt idx="103">
                  <c:v>7.9476377051187477</c:v>
                </c:pt>
                <c:pt idx="104">
                  <c:v>6.2902287874832536</c:v>
                </c:pt>
                <c:pt idx="105">
                  <c:v>3.4079222907037616</c:v>
                </c:pt>
                <c:pt idx="106">
                  <c:v>-9.8322534280862323E-2</c:v>
                </c:pt>
                <c:pt idx="107">
                  <c:v>-3.5147779559096035</c:v>
                </c:pt>
                <c:pt idx="108">
                  <c:v>-6.1599486779238646</c:v>
                </c:pt>
                <c:pt idx="109">
                  <c:v>-7.5202262499131187</c:v>
                </c:pt>
                <c:pt idx="110">
                  <c:v>-7.3492530204798614</c:v>
                </c:pt>
                <c:pt idx="111">
                  <c:v>-5.7118486515393467</c:v>
                </c:pt>
                <c:pt idx="112">
                  <c:v>-2.9648226396697011</c:v>
                </c:pt>
                <c:pt idx="113">
                  <c:v>0.3202273798963961</c:v>
                </c:pt>
                <c:pt idx="114">
                  <c:v>3.4755309230920033</c:v>
                </c:pt>
                <c:pt idx="115">
                  <c:v>5.8726222108052912</c:v>
                </c:pt>
                <c:pt idx="116">
                  <c:v>7.0472472306031611</c:v>
                </c:pt>
                <c:pt idx="117">
                  <c:v>6.7889303038844213</c:v>
                </c:pt>
                <c:pt idx="118">
                  <c:v>5.1779936549231635</c:v>
                </c:pt>
                <c:pt idx="119">
                  <c:v>2.5636770079565938</c:v>
                </c:pt>
                <c:pt idx="120">
                  <c:v>-0.51108870766195647</c:v>
                </c:pt>
                <c:pt idx="121">
                  <c:v>-3.4221413674358425</c:v>
                </c:pt>
                <c:pt idx="122">
                  <c:v>-5.5905447005270021</c:v>
                </c:pt>
                <c:pt idx="123">
                  <c:v>-6.5974710268508803</c:v>
                </c:pt>
                <c:pt idx="124">
                  <c:v>-6.2647646212781272</c:v>
                </c:pt>
                <c:pt idx="125">
                  <c:v>-4.6857594195612702</c:v>
                </c:pt>
                <c:pt idx="126">
                  <c:v>-2.2011824379664722</c:v>
                </c:pt>
                <c:pt idx="127">
                  <c:v>0.67393949158963318</c:v>
                </c:pt>
                <c:pt idx="128">
                  <c:v>3.3567710842367502</c:v>
                </c:pt>
                <c:pt idx="129">
                  <c:v>5.3145918281835653</c:v>
                </c:pt>
                <c:pt idx="130">
                  <c:v>6.170337791614747</c:v>
                </c:pt>
                <c:pt idx="131">
                  <c:v>5.7749012774543917</c:v>
                </c:pt>
                <c:pt idx="132">
                  <c:v>4.2323932380863383</c:v>
                </c:pt>
                <c:pt idx="133">
                  <c:v>1.8742567118884312</c:v>
                </c:pt>
                <c:pt idx="134">
                  <c:v>-0.81156842616333502</c:v>
                </c:pt>
                <c:pt idx="135">
                  <c:v>-3.2813633762213565</c:v>
                </c:pt>
                <c:pt idx="136">
                  <c:v>-5.0454897520340003</c:v>
                </c:pt>
                <c:pt idx="137">
                  <c:v>-5.7652356499234703</c:v>
                </c:pt>
                <c:pt idx="138">
                  <c:v>-5.3175394998704792</c:v>
                </c:pt>
                <c:pt idx="139">
                  <c:v>-3.8152893728444632</c:v>
                </c:pt>
                <c:pt idx="140">
                  <c:v>-1.5800263737901219</c:v>
                </c:pt>
                <c:pt idx="141">
                  <c:v>0.9265366400411994</c:v>
                </c:pt>
                <c:pt idx="142">
                  <c:v>3.1976610655875719</c:v>
                </c:pt>
                <c:pt idx="143">
                  <c:v>4.7838307895056138</c:v>
                </c:pt>
                <c:pt idx="144">
                  <c:v>5.3815109610441416</c:v>
                </c:pt>
                <c:pt idx="145">
                  <c:v>4.890935336943012</c:v>
                </c:pt>
                <c:pt idx="146">
                  <c:v>3.4319841579353785</c:v>
                </c:pt>
                <c:pt idx="147">
                  <c:v>1.3158151709208641</c:v>
                </c:pt>
                <c:pt idx="148">
                  <c:v>-1.0211934705376506</c:v>
                </c:pt>
                <c:pt idx="149">
                  <c:v>-3.1072232450594606</c:v>
                </c:pt>
                <c:pt idx="150">
                  <c:v>-4.5300877750788731</c:v>
                </c:pt>
                <c:pt idx="151">
                  <c:v>-5.0184774594820762</c:v>
                </c:pt>
                <c:pt idx="152">
                  <c:v>-4.4934038583008462</c:v>
                </c:pt>
                <c:pt idx="153">
                  <c:v>-3.0801509574830765</c:v>
                </c:pt>
                <c:pt idx="154">
                  <c:v>-1.0791329231850022</c:v>
                </c:pt>
                <c:pt idx="155">
                  <c:v>1.0976913350640598</c:v>
                </c:pt>
                <c:pt idx="156">
                  <c:v>3.0114408411352973</c:v>
                </c:pt>
                <c:pt idx="157">
                  <c:v>4.2846271888580487</c:v>
                </c:pt>
                <c:pt idx="158">
                  <c:v>4.6754243718548265</c:v>
                </c:pt>
                <c:pt idx="159">
                  <c:v>4.1233207368205811</c:v>
                </c:pt>
                <c:pt idx="160">
                  <c:v>2.757595027122993</c:v>
                </c:pt>
                <c:pt idx="161">
                  <c:v>0.86766482619471619</c:v>
                </c:pt>
                <c:pt idx="162">
                  <c:v>-1.1579997359538514</c:v>
                </c:pt>
                <c:pt idx="163">
                  <c:v>-2.9115510596686955</c:v>
                </c:pt>
                <c:pt idx="164">
                  <c:v>-4.0477211449755099</c:v>
                </c:pt>
                <c:pt idx="165">
                  <c:v>-4.3516235995811599</c:v>
                </c:pt>
                <c:pt idx="166">
                  <c:v>-3.7791232851785046</c:v>
                </c:pt>
                <c:pt idx="167">
                  <c:v>-2.4622483200280771</c:v>
                </c:pt>
                <c:pt idx="168">
                  <c:v>-0.67926119017500697</c:v>
                </c:pt>
                <c:pt idx="169">
                  <c:v>1.203918435115952</c:v>
                </c:pt>
                <c:pt idx="170">
                  <c:v>2.8086507808778922</c:v>
                </c:pt>
                <c:pt idx="171">
                  <c:v>3.8195583235490287</c:v>
                </c:pt>
                <c:pt idx="172">
                  <c:v>4.0463360506569348</c:v>
                </c:pt>
                <c:pt idx="173">
                  <c:v>3.4593110130912463</c:v>
                </c:pt>
                <c:pt idx="174">
                  <c:v>2.1921642736586158</c:v>
                </c:pt>
                <c:pt idx="175">
                  <c:v>0.51192761428289035</c:v>
                </c:pt>
                <c:pt idx="176">
                  <c:v>-1.2370898347619321</c:v>
                </c:pt>
                <c:pt idx="177">
                  <c:v>-2.7037089678733603</c:v>
                </c:pt>
                <c:pt idx="178">
                  <c:v>-3.6002539247479124</c:v>
                </c:pt>
                <c:pt idx="179">
                  <c:v>-3.7588171975354112</c:v>
                </c:pt>
                <c:pt idx="180">
                  <c:v>-3.1624457653600575</c:v>
                </c:pt>
                <c:pt idx="181">
                  <c:v>-1.9455126087562462</c:v>
                </c:pt>
                <c:pt idx="182">
                  <c:v>-0.36381559353318832</c:v>
                </c:pt>
                <c:pt idx="183">
                  <c:v>1.2590106000920058</c:v>
                </c:pt>
                <c:pt idx="184">
                  <c:v>2.5975781498263015</c:v>
                </c:pt>
                <c:pt idx="185">
                  <c:v>3.3898587186006623</c:v>
                </c:pt>
                <c:pt idx="186">
                  <c:v>3.4883219322793435</c:v>
                </c:pt>
                <c:pt idx="187">
                  <c:v>2.8871514952286019</c:v>
                </c:pt>
                <c:pt idx="188">
                  <c:v>1.7205741678732398</c:v>
                </c:pt>
                <c:pt idx="189">
                  <c:v>0.23321355349024314</c:v>
                </c:pt>
                <c:pt idx="190">
                  <c:v>-1.2710425593030663</c:v>
                </c:pt>
                <c:pt idx="191">
                  <c:v>-2.4910050379799009</c:v>
                </c:pt>
                <c:pt idx="192">
                  <c:v>-3.1883672594872543</c:v>
                </c:pt>
                <c:pt idx="193">
                  <c:v>-3.2341087846669985</c:v>
                </c:pt>
                <c:pt idx="194">
                  <c:v>-2.6321137224098039</c:v>
                </c:pt>
                <c:pt idx="195">
                  <c:v>-1.5157358169158124</c:v>
                </c:pt>
                <c:pt idx="196">
                  <c:v>-0.11853830614850266</c:v>
                </c:pt>
                <c:pt idx="197">
                  <c:v>1.2744229156331925</c:v>
                </c:pt>
                <c:pt idx="198">
                  <c:v>2.3846403298525818</c:v>
                </c:pt>
                <c:pt idx="199">
                  <c:v>2.9957253298170916</c:v>
                </c:pt>
                <c:pt idx="200">
                  <c:v>2.9954435638189376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AD-4770-AEE6-8E232973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472687"/>
        <c:axId val="829233327"/>
      </c:scatterChart>
      <c:valAx>
        <c:axId val="881472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233327"/>
        <c:crosses val="autoZero"/>
        <c:crossBetween val="midCat"/>
      </c:valAx>
      <c:valAx>
        <c:axId val="82923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472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Samuelson!$D$16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Samuelson!$C$17:$C$38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xVal>
          <c:yVal>
            <c:numRef>
              <c:f>Samuelson!$D$17:$D$38</c:f>
              <c:numCache>
                <c:formatCode>General</c:formatCode>
                <c:ptCount val="22"/>
                <c:pt idx="0">
                  <c:v>700</c:v>
                </c:pt>
                <c:pt idx="1">
                  <c:v>700</c:v>
                </c:pt>
                <c:pt idx="2">
                  <c:v>710</c:v>
                </c:pt>
                <c:pt idx="3">
                  <c:v>727.8</c:v>
                </c:pt>
                <c:pt idx="4">
                  <c:v>749.68399999999997</c:v>
                </c:pt>
                <c:pt idx="5">
                  <c:v>771.19352000000003</c:v>
                </c:pt>
                <c:pt idx="6">
                  <c:v>788.0341456000001</c:v>
                </c:pt>
                <c:pt idx="7">
                  <c:v>796.93112956800019</c:v>
                </c:pt>
                <c:pt idx="8">
                  <c:v>796.26394794304031</c:v>
                </c:pt>
                <c:pt idx="9">
                  <c:v>786.35732036197157</c:v>
                </c:pt>
                <c:pt idx="10">
                  <c:v>769.37736126012999</c:v>
                </c:pt>
                <c:pt idx="11">
                  <c:v>748.86152908829933</c:v>
                </c:pt>
                <c:pt idx="12">
                  <c:v>728.98370774224554</c:v>
                </c:pt>
                <c:pt idx="13">
                  <c:v>713.70670127466371</c:v>
                </c:pt>
                <c:pt idx="14">
                  <c:v>705.99389468150071</c:v>
                </c:pt>
                <c:pt idx="15">
                  <c:v>707.23656528390086</c:v>
                </c:pt>
                <c:pt idx="16">
                  <c:v>717.00706941747285</c:v>
                </c:pt>
                <c:pt idx="17">
                  <c:v>733.18074958487887</c:v>
                </c:pt>
                <c:pt idx="18">
                  <c:v>752.39480623196096</c:v>
                </c:pt>
                <c:pt idx="19">
                  <c:v>770.74562049970928</c:v>
                </c:pt>
                <c:pt idx="20">
                  <c:v>784.58029438216079</c:v>
                </c:pt>
                <c:pt idx="21">
                  <c:v>791.22221591053119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52-4580-BEA1-4C0E19E30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085663"/>
        <c:axId val="914235519"/>
      </c:scatterChart>
      <c:valAx>
        <c:axId val="905085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235519"/>
        <c:crosses val="autoZero"/>
        <c:crossBetween val="midCat"/>
      </c:valAx>
      <c:valAx>
        <c:axId val="91423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085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Samuelson!$C$17:$C$57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Samuelson!$D$17:$D$57</c:f>
              <c:numCache>
                <c:formatCode>General</c:formatCode>
                <c:ptCount val="41"/>
                <c:pt idx="0">
                  <c:v>700</c:v>
                </c:pt>
                <c:pt idx="1">
                  <c:v>700</c:v>
                </c:pt>
                <c:pt idx="2">
                  <c:v>710</c:v>
                </c:pt>
                <c:pt idx="3">
                  <c:v>727.8</c:v>
                </c:pt>
                <c:pt idx="4">
                  <c:v>749.68399999999997</c:v>
                </c:pt>
                <c:pt idx="5">
                  <c:v>771.19352000000003</c:v>
                </c:pt>
                <c:pt idx="6">
                  <c:v>788.0341456000001</c:v>
                </c:pt>
                <c:pt idx="7">
                  <c:v>796.93112956800019</c:v>
                </c:pt>
                <c:pt idx="8">
                  <c:v>796.26394794304031</c:v>
                </c:pt>
                <c:pt idx="9">
                  <c:v>786.35732036197157</c:v>
                </c:pt>
                <c:pt idx="10">
                  <c:v>769.37736126012999</c:v>
                </c:pt>
                <c:pt idx="11">
                  <c:v>748.86152908829933</c:v>
                </c:pt>
                <c:pt idx="12">
                  <c:v>728.98370774224554</c:v>
                </c:pt>
                <c:pt idx="13">
                  <c:v>713.70670127466371</c:v>
                </c:pt>
                <c:pt idx="14">
                  <c:v>705.99389468150071</c:v>
                </c:pt>
                <c:pt idx="15">
                  <c:v>707.23656528390086</c:v>
                </c:pt>
                <c:pt idx="16">
                  <c:v>717.00706941747285</c:v>
                </c:pt>
                <c:pt idx="17">
                  <c:v>733.18074958487887</c:v>
                </c:pt>
                <c:pt idx="18">
                  <c:v>752.39480623196096</c:v>
                </c:pt>
                <c:pt idx="19">
                  <c:v>770.74562049970928</c:v>
                </c:pt>
                <c:pt idx="20">
                  <c:v>784.58029438216079</c:v>
                </c:pt>
                <c:pt idx="21">
                  <c:v>791.22221591053119</c:v>
                </c:pt>
                <c:pt idx="22">
                  <c:v>789.48685582622795</c:v>
                </c:pt>
                <c:pt idx="23">
                  <c:v>779.88883177836522</c:v>
                </c:pt>
                <c:pt idx="24">
                  <c:v>764.50500185578676</c:v>
                </c:pt>
                <c:pt idx="25">
                  <c:v>746.52784816050257</c:v>
                </c:pt>
                <c:pt idx="26">
                  <c:v>729.60466790702355</c:v>
                </c:pt>
                <c:pt idx="27">
                  <c:v>717.09901767720942</c:v>
                </c:pt>
                <c:pt idx="28">
                  <c:v>711.42367691654977</c:v>
                </c:pt>
                <c:pt idx="29">
                  <c:v>713.57710758779342</c:v>
                </c:pt>
                <c:pt idx="30">
                  <c:v>722.97204812805353</c:v>
                </c:pt>
                <c:pt idx="31">
                  <c:v>737.58468023189778</c:v>
                </c:pt>
                <c:pt idx="32">
                  <c:v>754.38812364728562</c:v>
                </c:pt>
                <c:pt idx="33">
                  <c:v>769.97787346490861</c:v>
                </c:pt>
                <c:pt idx="34">
                  <c:v>781.26025359319749</c:v>
                </c:pt>
                <c:pt idx="35">
                  <c:v>786.06493540028112</c:v>
                </c:pt>
                <c:pt idx="36">
                  <c:v>783.56053649116689</c:v>
                </c:pt>
                <c:pt idx="37">
                  <c:v>774.3941182620016</c:v>
                </c:pt>
                <c:pt idx="38">
                  <c:v>760.53220474501938</c:v>
                </c:pt>
                <c:pt idx="39">
                  <c:v>744.84108854937301</c:v>
                </c:pt>
                <c:pt idx="40">
                  <c:v>730.49557696776503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D5-4262-B4F8-53E70416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510911"/>
        <c:axId val="914242239"/>
      </c:scatterChart>
      <c:valAx>
        <c:axId val="642510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242239"/>
        <c:crosses val="autoZero"/>
        <c:crossBetween val="midCat"/>
      </c:valAx>
      <c:valAx>
        <c:axId val="91424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510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Samuelson!$D$16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Samuelson!$C$17:$C$117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Samuelson!$D$17:$D$117</c:f>
              <c:numCache>
                <c:formatCode>General</c:formatCode>
                <c:ptCount val="101"/>
                <c:pt idx="0">
                  <c:v>700</c:v>
                </c:pt>
                <c:pt idx="1">
                  <c:v>700</c:v>
                </c:pt>
                <c:pt idx="2">
                  <c:v>710</c:v>
                </c:pt>
                <c:pt idx="3">
                  <c:v>727.8</c:v>
                </c:pt>
                <c:pt idx="4">
                  <c:v>749.68399999999997</c:v>
                </c:pt>
                <c:pt idx="5">
                  <c:v>771.19352000000003</c:v>
                </c:pt>
                <c:pt idx="6">
                  <c:v>788.0341456000001</c:v>
                </c:pt>
                <c:pt idx="7">
                  <c:v>796.93112956800019</c:v>
                </c:pt>
                <c:pt idx="8">
                  <c:v>796.26394794304031</c:v>
                </c:pt>
                <c:pt idx="9">
                  <c:v>786.35732036197157</c:v>
                </c:pt>
                <c:pt idx="10">
                  <c:v>769.37736126012999</c:v>
                </c:pt>
                <c:pt idx="11">
                  <c:v>748.86152908829933</c:v>
                </c:pt>
                <c:pt idx="12">
                  <c:v>728.98370774224554</c:v>
                </c:pt>
                <c:pt idx="13">
                  <c:v>713.70670127466371</c:v>
                </c:pt>
                <c:pt idx="14">
                  <c:v>705.99389468150071</c:v>
                </c:pt>
                <c:pt idx="15">
                  <c:v>707.23656528390086</c:v>
                </c:pt>
                <c:pt idx="16">
                  <c:v>717.00706941747285</c:v>
                </c:pt>
                <c:pt idx="17">
                  <c:v>733.18074958487887</c:v>
                </c:pt>
                <c:pt idx="18">
                  <c:v>752.39480623196096</c:v>
                </c:pt>
                <c:pt idx="19">
                  <c:v>770.74562049970928</c:v>
                </c:pt>
                <c:pt idx="20">
                  <c:v>784.58029438216079</c:v>
                </c:pt>
                <c:pt idx="21">
                  <c:v>791.22221591053119</c:v>
                </c:pt>
                <c:pt idx="22">
                  <c:v>789.48685582622795</c:v>
                </c:pt>
                <c:pt idx="23">
                  <c:v>779.88883177836522</c:v>
                </c:pt>
                <c:pt idx="24">
                  <c:v>764.50500185578676</c:v>
                </c:pt>
                <c:pt idx="25">
                  <c:v>746.52784816050257</c:v>
                </c:pt>
                <c:pt idx="26">
                  <c:v>729.60466790702355</c:v>
                </c:pt>
                <c:pt idx="27">
                  <c:v>717.09901767720942</c:v>
                </c:pt>
                <c:pt idx="28">
                  <c:v>711.42367691654977</c:v>
                </c:pt>
                <c:pt idx="29">
                  <c:v>713.57710758779342</c:v>
                </c:pt>
                <c:pt idx="30">
                  <c:v>722.97204812805353</c:v>
                </c:pt>
                <c:pt idx="31">
                  <c:v>737.58468023189778</c:v>
                </c:pt>
                <c:pt idx="32">
                  <c:v>754.38812364728562</c:v>
                </c:pt>
                <c:pt idx="33">
                  <c:v>769.97787346490861</c:v>
                </c:pt>
                <c:pt idx="34">
                  <c:v>781.26025359319749</c:v>
                </c:pt>
                <c:pt idx="35">
                  <c:v>786.06493540028112</c:v>
                </c:pt>
                <c:pt idx="36">
                  <c:v>783.56053649116689</c:v>
                </c:pt>
                <c:pt idx="37">
                  <c:v>774.3941182620016</c:v>
                </c:pt>
                <c:pt idx="38">
                  <c:v>760.53220474501938</c:v>
                </c:pt>
                <c:pt idx="39">
                  <c:v>744.84108854937301</c:v>
                </c:pt>
                <c:pt idx="40">
                  <c:v>730.49557696776503</c:v>
                </c:pt>
                <c:pt idx="41">
                  <c:v>720.33786022423624</c:v>
                </c:pt>
                <c:pt idx="42">
                  <c:v>716.31572577073075</c:v>
                </c:pt>
                <c:pt idx="43">
                  <c:v>719.11088885214917</c:v>
                </c:pt>
                <c:pt idx="44">
                  <c:v>728.02797090150943</c:v>
                </c:pt>
                <c:pt idx="45">
                  <c:v>741.16111712958059</c:v>
                </c:pt>
                <c:pt idx="46">
                  <c:v>755.79937700717426</c:v>
                </c:pt>
                <c:pt idx="47">
                  <c:v>768.98499628578122</c:v>
                </c:pt>
                <c:pt idx="48">
                  <c:v>778.10990392165979</c:v>
                </c:pt>
                <c:pt idx="49">
                  <c:v>781.43033262048891</c:v>
                </c:pt>
                <c:pt idx="50">
                  <c:v>778.39828622124378</c:v>
                </c:pt>
                <c:pt idx="51">
                  <c:v>769.74722350573484</c:v>
                </c:pt>
                <c:pt idx="52">
                  <c:v>757.31973734338908</c:v>
                </c:pt>
                <c:pt idx="53">
                  <c:v>743.67685343561243</c:v>
                </c:pt>
                <c:pt idx="54">
                  <c:v>731.5714565188689</c:v>
                </c:pt>
                <c:pt idx="55">
                  <c:v>723.39387623668654</c:v>
                </c:pt>
                <c:pt idx="56">
                  <c:v>720.70107231281054</c:v>
                </c:pt>
                <c:pt idx="57">
                  <c:v>723.92191000485002</c:v>
                </c:pt>
                <c:pt idx="58">
                  <c:v>732.29394894207871</c:v>
                </c:pt>
                <c:pt idx="59">
                  <c:v>744.03975731214712</c:v>
                </c:pt>
                <c:pt idx="60">
                  <c:v>756.74269805238475</c:v>
                </c:pt>
                <c:pt idx="61">
                  <c:v>767.84304036734068</c:v>
                </c:pt>
                <c:pt idx="62">
                  <c:v>775.15276776252938</c:v>
                </c:pt>
                <c:pt idx="63">
                  <c:v>777.28574705730853</c:v>
                </c:pt>
                <c:pt idx="64">
                  <c:v>773.91891735473052</c:v>
                </c:pt>
                <c:pt idx="65">
                  <c:v>765.83564077525796</c:v>
                </c:pt>
                <c:pt idx="66">
                  <c:v>754.74690157232328</c:v>
                </c:pt>
                <c:pt idx="67">
                  <c:v>742.93055683898262</c:v>
                </c:pt>
                <c:pt idx="68">
                  <c:v>732.76442763251225</c:v>
                </c:pt>
                <c:pt idx="69">
                  <c:v>726.24873548366884</c:v>
                </c:pt>
                <c:pt idx="70">
                  <c:v>724.6136100810686</c:v>
                </c:pt>
                <c:pt idx="71">
                  <c:v>728.08846517030668</c:v>
                </c:pt>
                <c:pt idx="72">
                  <c:v>735.87613012369866</c:v>
                </c:pt>
                <c:pt idx="73">
                  <c:v>746.33281575328306</c:v>
                </c:pt>
                <c:pt idx="74">
                  <c:v>757.31380451961923</c:v>
                </c:pt>
                <c:pt idx="75">
                  <c:v>766.61241260670488</c:v>
                </c:pt>
                <c:pt idx="76">
                  <c:v>772.40256601070791</c:v>
                </c:pt>
                <c:pt idx="77">
                  <c:v>773.59640314448939</c:v>
                </c:pt>
                <c:pt idx="78">
                  <c:v>770.04708290669737</c:v>
                </c:pt>
                <c:pt idx="79">
                  <c:v>762.55933249232169</c:v>
                </c:pt>
                <c:pt idx="80">
                  <c:v>752.70947058776915</c:v>
                </c:pt>
                <c:pt idx="81">
                  <c:v>742.51471180375381</c:v>
                </c:pt>
                <c:pt idx="82">
                  <c:v>734.02090583466804</c:v>
                </c:pt>
                <c:pt idx="83">
                  <c:v>728.89279481803032</c:v>
                </c:pt>
                <c:pt idx="84">
                  <c:v>728.08868705811926</c:v>
                </c:pt>
                <c:pt idx="85">
                  <c:v>731.6829240417826</c:v>
                </c:pt>
                <c:pt idx="86">
                  <c:v>738.86869147741618</c:v>
                </c:pt>
                <c:pt idx="87">
                  <c:v>748.13700526885384</c:v>
                </c:pt>
                <c:pt idx="88">
                  <c:v>757.59255173069198</c:v>
                </c:pt>
                <c:pt idx="89">
                  <c:v>765.340476917155</c:v>
                </c:pt>
                <c:pt idx="90">
                  <c:v>769.86534821645773</c:v>
                </c:pt>
                <c:pt idx="91">
                  <c:v>770.32665244648285</c:v>
                </c:pt>
                <c:pt idx="92">
                  <c:v>766.71340010261088</c:v>
                </c:pt>
                <c:pt idx="93">
                  <c:v>759.82973278509417</c:v>
                </c:pt>
                <c:pt idx="94">
                  <c:v>751.11779225690896</c:v>
                </c:pt>
                <c:pt idx="95">
                  <c:v>742.35653208790563</c:v>
                </c:pt>
                <c:pt idx="96">
                  <c:v>735.29919070470123</c:v>
                </c:pt>
                <c:pt idx="97">
                  <c:v>731.32315800822073</c:v>
                </c:pt>
                <c:pt idx="98">
                  <c:v>731.16201436402571</c:v>
                </c:pt>
                <c:pt idx="99">
                  <c:v>734.77169071990954</c:v>
                </c:pt>
                <c:pt idx="100">
                  <c:v>741.35483540469386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DD-406C-B4DF-41035BC8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686287"/>
        <c:axId val="914236959"/>
      </c:scatterChart>
      <c:valAx>
        <c:axId val="655686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236959"/>
        <c:crosses val="autoZero"/>
        <c:crossBetween val="midCat"/>
      </c:valAx>
      <c:valAx>
        <c:axId val="91423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68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3</xdr:col>
          <xdr:colOff>600075</xdr:colOff>
          <xdr:row>12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571500</xdr:colOff>
      <xdr:row>17</xdr:row>
      <xdr:rowOff>52387</xdr:rowOff>
    </xdr:from>
    <xdr:to>
      <xdr:col>18</xdr:col>
      <xdr:colOff>361950</xdr:colOff>
      <xdr:row>41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400051</xdr:colOff>
      <xdr:row>155</xdr:row>
      <xdr:rowOff>95250</xdr:rowOff>
    </xdr:from>
    <xdr:to>
      <xdr:col>23</xdr:col>
      <xdr:colOff>371475</xdr:colOff>
      <xdr:row>203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542925</xdr:colOff>
      <xdr:row>16</xdr:row>
      <xdr:rowOff>80962</xdr:rowOff>
    </xdr:from>
    <xdr:to>
      <xdr:col>26</xdr:col>
      <xdr:colOff>238125</xdr:colOff>
      <xdr:row>30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9525</xdr:colOff>
      <xdr:row>31</xdr:row>
      <xdr:rowOff>100012</xdr:rowOff>
    </xdr:from>
    <xdr:to>
      <xdr:col>26</xdr:col>
      <xdr:colOff>314325</xdr:colOff>
      <xdr:row>45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28575</xdr:colOff>
      <xdr:row>46</xdr:row>
      <xdr:rowOff>119062</xdr:rowOff>
    </xdr:from>
    <xdr:to>
      <xdr:col>26</xdr:col>
      <xdr:colOff>333375</xdr:colOff>
      <xdr:row>61</xdr:row>
      <xdr:rowOff>4762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16</xdr:row>
      <xdr:rowOff>142875</xdr:rowOff>
    </xdr:from>
    <xdr:to>
      <xdr:col>7</xdr:col>
      <xdr:colOff>19688</xdr:colOff>
      <xdr:row>31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49" y="3190875"/>
          <a:ext cx="3696339" cy="283845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12</xdr:row>
      <xdr:rowOff>161925</xdr:rowOff>
    </xdr:from>
    <xdr:to>
      <xdr:col>18</xdr:col>
      <xdr:colOff>572482</xdr:colOff>
      <xdr:row>42</xdr:row>
      <xdr:rowOff>76986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5325" y="2447925"/>
          <a:ext cx="7039957" cy="563006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200024</xdr:colOff>
      <xdr:row>0</xdr:row>
      <xdr:rowOff>28484</xdr:rowOff>
    </xdr:from>
    <xdr:to>
      <xdr:col>17</xdr:col>
      <xdr:colOff>411655</xdr:colOff>
      <xdr:row>12</xdr:row>
      <xdr:rowOff>152889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CC8180-5EA1-478C-4ACA-C953F879B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4" y="28484"/>
          <a:ext cx="10574831" cy="2486605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85725</xdr:colOff>
      <xdr:row>16</xdr:row>
      <xdr:rowOff>160165</xdr:rowOff>
    </xdr:from>
    <xdr:to>
      <xdr:col>28</xdr:col>
      <xdr:colOff>228600</xdr:colOff>
      <xdr:row>24</xdr:row>
      <xdr:rowOff>95750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553001-5F2F-B819-A747-780F55963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68125" y="3208165"/>
          <a:ext cx="5629275" cy="1459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CA1A-8B5F-4F7F-A8C6-2A33C1B23E1A}">
  <dimension ref="B2:AA217"/>
  <sheetViews>
    <sheetView tabSelected="1" workbookViewId="0">
      <selection activeCell="K11" sqref="K11"/>
    </sheetView>
  </sheetViews>
  <sheetFormatPr defaultRowHeight="15" x14ac:dyDescent="0.25"/>
  <sheetData>
    <row r="2" spans="2:27" ht="23.25" x14ac:dyDescent="0.35">
      <c r="B2" s="5" t="s">
        <v>11</v>
      </c>
    </row>
    <row r="6" spans="2:27" ht="20.25" x14ac:dyDescent="0.3">
      <c r="F6" s="1"/>
      <c r="G6" s="1"/>
      <c r="L6" s="7" t="s">
        <v>13</v>
      </c>
      <c r="M6" s="8"/>
      <c r="N6" s="8"/>
    </row>
    <row r="7" spans="2:27" ht="23.25" x14ac:dyDescent="0.35">
      <c r="F7" s="6" t="s">
        <v>0</v>
      </c>
      <c r="G7" s="1"/>
      <c r="L7" s="5" t="s">
        <v>9</v>
      </c>
      <c r="M7" s="3">
        <f>(G9+G10)/(1-K9)</f>
        <v>750.00000000000011</v>
      </c>
      <c r="S7" s="1"/>
      <c r="T7" s="1" t="s">
        <v>12</v>
      </c>
      <c r="U7" s="1"/>
      <c r="V7" s="1"/>
      <c r="W7" s="1"/>
    </row>
    <row r="8" spans="2:27" ht="20.25" x14ac:dyDescent="0.3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7" ht="20.25" x14ac:dyDescent="0.3">
      <c r="E9" s="1"/>
      <c r="F9" s="1" t="s">
        <v>1</v>
      </c>
      <c r="G9" s="1">
        <v>50</v>
      </c>
      <c r="H9" s="1"/>
      <c r="I9" s="1"/>
      <c r="J9" s="1" t="s">
        <v>3</v>
      </c>
      <c r="K9" s="1">
        <v>0.8</v>
      </c>
      <c r="L9" s="1"/>
      <c r="M9" s="1"/>
      <c r="N9" s="1"/>
      <c r="O9" s="1"/>
      <c r="P9" s="1"/>
      <c r="Q9" s="1"/>
      <c r="R9" s="1"/>
      <c r="S9" s="1"/>
      <c r="T9" s="1" t="s">
        <v>3</v>
      </c>
      <c r="U9" s="1">
        <v>0.8</v>
      </c>
      <c r="V9" s="1" t="s">
        <v>3</v>
      </c>
      <c r="W9" s="1">
        <v>0.8</v>
      </c>
      <c r="X9" s="1">
        <v>0.8</v>
      </c>
      <c r="Y9" s="1"/>
      <c r="Z9" s="1" t="s">
        <v>3</v>
      </c>
      <c r="AA9" s="1">
        <v>0.75</v>
      </c>
    </row>
    <row r="10" spans="2:27" ht="20.25" x14ac:dyDescent="0.3">
      <c r="E10" s="1"/>
      <c r="F10" s="1" t="s">
        <v>2</v>
      </c>
      <c r="G10" s="1">
        <v>100</v>
      </c>
      <c r="H10" s="1"/>
      <c r="I10" s="1"/>
      <c r="J10" s="1" t="s">
        <v>4</v>
      </c>
      <c r="K10" s="1">
        <v>0.98</v>
      </c>
      <c r="L10" s="1"/>
      <c r="M10" s="1"/>
      <c r="N10" s="1"/>
      <c r="O10" s="1"/>
      <c r="P10" s="1"/>
      <c r="Q10" s="1"/>
      <c r="R10" s="1"/>
      <c r="S10" s="1"/>
      <c r="T10" s="1" t="s">
        <v>4</v>
      </c>
      <c r="U10" s="1">
        <v>0.1</v>
      </c>
      <c r="V10" s="1" t="s">
        <v>4</v>
      </c>
      <c r="W10" s="1">
        <v>0.75</v>
      </c>
      <c r="X10" s="1">
        <v>0.3</v>
      </c>
      <c r="Y10" s="1"/>
      <c r="Z10" s="1" t="s">
        <v>4</v>
      </c>
      <c r="AA10" s="1">
        <v>1.5</v>
      </c>
    </row>
    <row r="11" spans="2:27" ht="20.25" x14ac:dyDescent="0.3">
      <c r="E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7" ht="20.25" x14ac:dyDescent="0.3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6" spans="2:27" ht="20.25" x14ac:dyDescent="0.3">
      <c r="B16" s="1"/>
      <c r="C16" s="2" t="s">
        <v>5</v>
      </c>
      <c r="D16" s="2" t="s">
        <v>7</v>
      </c>
      <c r="E16" s="2" t="s">
        <v>6</v>
      </c>
      <c r="F16" s="2" t="s">
        <v>8</v>
      </c>
      <c r="H16" s="2" t="s">
        <v>9</v>
      </c>
      <c r="I16">
        <f>(G9+G10)/(1-K9)</f>
        <v>750.00000000000011</v>
      </c>
    </row>
    <row r="17" spans="3:6" x14ac:dyDescent="0.25">
      <c r="C17">
        <v>0</v>
      </c>
      <c r="D17">
        <v>700</v>
      </c>
    </row>
    <row r="18" spans="3:6" x14ac:dyDescent="0.25">
      <c r="C18">
        <v>1</v>
      </c>
      <c r="D18">
        <v>700</v>
      </c>
      <c r="E18">
        <f>$G$9+$K$9*D17</f>
        <v>610</v>
      </c>
    </row>
    <row r="19" spans="3:6" x14ac:dyDescent="0.25">
      <c r="C19">
        <v>2</v>
      </c>
      <c r="D19">
        <f>E19+F19+$G$10</f>
        <v>710</v>
      </c>
      <c r="E19">
        <f>$G$9+$K$9*D18</f>
        <v>610</v>
      </c>
      <c r="F19">
        <f>$K$10*(D18-D17)</f>
        <v>0</v>
      </c>
    </row>
    <row r="20" spans="3:6" x14ac:dyDescent="0.25">
      <c r="C20">
        <v>3</v>
      </c>
      <c r="D20">
        <f t="shared" ref="D20:D83" si="0">E20+F20+$G$10</f>
        <v>727.8</v>
      </c>
      <c r="E20">
        <f t="shared" ref="E20:E83" si="1">$G$9+$K$9*D19</f>
        <v>618</v>
      </c>
      <c r="F20">
        <f t="shared" ref="F20:F83" si="2">$K$10*(D19-D18)</f>
        <v>9.8000000000000007</v>
      </c>
    </row>
    <row r="21" spans="3:6" x14ac:dyDescent="0.25">
      <c r="C21">
        <v>4</v>
      </c>
      <c r="D21">
        <f t="shared" si="0"/>
        <v>749.68399999999997</v>
      </c>
      <c r="E21">
        <f t="shared" si="1"/>
        <v>632.24</v>
      </c>
      <c r="F21">
        <f t="shared" si="2"/>
        <v>17.443999999999956</v>
      </c>
    </row>
    <row r="22" spans="3:6" x14ac:dyDescent="0.25">
      <c r="C22">
        <v>5</v>
      </c>
      <c r="D22">
        <f t="shared" si="0"/>
        <v>771.19352000000003</v>
      </c>
      <c r="E22">
        <f t="shared" si="1"/>
        <v>649.74720000000002</v>
      </c>
      <c r="F22">
        <f t="shared" si="2"/>
        <v>21.446320000000014</v>
      </c>
    </row>
    <row r="23" spans="3:6" x14ac:dyDescent="0.25">
      <c r="C23">
        <v>6</v>
      </c>
      <c r="D23">
        <f t="shared" si="0"/>
        <v>788.0341456000001</v>
      </c>
      <c r="E23">
        <f t="shared" si="1"/>
        <v>666.95481600000005</v>
      </c>
      <c r="F23">
        <f t="shared" si="2"/>
        <v>21.079329600000065</v>
      </c>
    </row>
    <row r="24" spans="3:6" x14ac:dyDescent="0.25">
      <c r="C24">
        <v>7</v>
      </c>
      <c r="D24">
        <f t="shared" si="0"/>
        <v>796.93112956800019</v>
      </c>
      <c r="E24">
        <f t="shared" si="1"/>
        <v>680.42731648000017</v>
      </c>
      <c r="F24">
        <f t="shared" si="2"/>
        <v>16.503813088000065</v>
      </c>
    </row>
    <row r="25" spans="3:6" x14ac:dyDescent="0.25">
      <c r="C25">
        <v>8</v>
      </c>
      <c r="D25">
        <f t="shared" si="0"/>
        <v>796.26394794304031</v>
      </c>
      <c r="E25">
        <f t="shared" si="1"/>
        <v>687.54490365440017</v>
      </c>
      <c r="F25">
        <f t="shared" si="2"/>
        <v>8.7190442886400845</v>
      </c>
    </row>
    <row r="26" spans="3:6" x14ac:dyDescent="0.25">
      <c r="C26">
        <v>9</v>
      </c>
      <c r="D26">
        <f t="shared" si="0"/>
        <v>786.35732036197157</v>
      </c>
      <c r="E26">
        <f t="shared" si="1"/>
        <v>687.01115835443227</v>
      </c>
      <c r="F26">
        <f t="shared" si="2"/>
        <v>-0.65383799246068286</v>
      </c>
    </row>
    <row r="27" spans="3:6" x14ac:dyDescent="0.25">
      <c r="C27">
        <v>10</v>
      </c>
      <c r="D27">
        <f t="shared" si="0"/>
        <v>769.37736126012999</v>
      </c>
      <c r="E27">
        <f t="shared" si="1"/>
        <v>679.08585628957735</v>
      </c>
      <c r="F27">
        <f t="shared" si="2"/>
        <v>-9.7084950294473575</v>
      </c>
    </row>
    <row r="28" spans="3:6" x14ac:dyDescent="0.25">
      <c r="C28">
        <v>11</v>
      </c>
      <c r="D28">
        <f t="shared" si="0"/>
        <v>748.86152908829933</v>
      </c>
      <c r="E28">
        <f t="shared" si="1"/>
        <v>665.50188900810406</v>
      </c>
      <c r="F28">
        <f t="shared" si="2"/>
        <v>-16.640359919804755</v>
      </c>
    </row>
    <row r="29" spans="3:6" x14ac:dyDescent="0.25">
      <c r="C29">
        <v>12</v>
      </c>
      <c r="D29">
        <f t="shared" si="0"/>
        <v>728.98370774224554</v>
      </c>
      <c r="E29">
        <f t="shared" si="1"/>
        <v>649.08922327063954</v>
      </c>
      <c r="F29">
        <f t="shared" si="2"/>
        <v>-20.10551552839404</v>
      </c>
    </row>
    <row r="30" spans="3:6" x14ac:dyDescent="0.25">
      <c r="C30">
        <v>13</v>
      </c>
      <c r="D30">
        <f t="shared" si="0"/>
        <v>713.70670127466371</v>
      </c>
      <c r="E30">
        <f t="shared" si="1"/>
        <v>633.18696619379648</v>
      </c>
      <c r="F30">
        <f t="shared" si="2"/>
        <v>-19.480264919132715</v>
      </c>
    </row>
    <row r="31" spans="3:6" x14ac:dyDescent="0.25">
      <c r="C31">
        <v>14</v>
      </c>
      <c r="D31">
        <f t="shared" si="0"/>
        <v>705.99389468150071</v>
      </c>
      <c r="E31">
        <f t="shared" si="1"/>
        <v>620.96536101973095</v>
      </c>
      <c r="F31">
        <f t="shared" si="2"/>
        <v>-14.97146633823019</v>
      </c>
    </row>
    <row r="32" spans="3:6" x14ac:dyDescent="0.25">
      <c r="C32">
        <v>15</v>
      </c>
      <c r="D32">
        <f t="shared" si="0"/>
        <v>707.23656528390086</v>
      </c>
      <c r="E32">
        <f t="shared" si="1"/>
        <v>614.79511574520063</v>
      </c>
      <c r="F32">
        <f t="shared" si="2"/>
        <v>-7.5585504612997489</v>
      </c>
    </row>
    <row r="33" spans="3:6" x14ac:dyDescent="0.25">
      <c r="C33">
        <v>16</v>
      </c>
      <c r="D33">
        <f t="shared" si="0"/>
        <v>717.00706941747285</v>
      </c>
      <c r="E33">
        <f t="shared" si="1"/>
        <v>615.78925222712076</v>
      </c>
      <c r="F33">
        <f t="shared" si="2"/>
        <v>1.2178171903521502</v>
      </c>
    </row>
    <row r="34" spans="3:6" x14ac:dyDescent="0.25">
      <c r="C34">
        <v>17</v>
      </c>
      <c r="D34">
        <f t="shared" si="0"/>
        <v>733.18074958487887</v>
      </c>
      <c r="E34">
        <f t="shared" si="1"/>
        <v>623.60565553397828</v>
      </c>
      <c r="F34">
        <f t="shared" si="2"/>
        <v>9.5750940509005495</v>
      </c>
    </row>
    <row r="35" spans="3:6" x14ac:dyDescent="0.25">
      <c r="C35">
        <v>18</v>
      </c>
      <c r="D35">
        <f t="shared" si="0"/>
        <v>752.39480623196096</v>
      </c>
      <c r="E35">
        <f t="shared" si="1"/>
        <v>636.54459966790307</v>
      </c>
      <c r="F35">
        <f t="shared" si="2"/>
        <v>15.850206564057899</v>
      </c>
    </row>
    <row r="36" spans="3:6" x14ac:dyDescent="0.25">
      <c r="C36">
        <v>19</v>
      </c>
      <c r="D36">
        <f t="shared" si="0"/>
        <v>770.74562049970928</v>
      </c>
      <c r="E36">
        <f t="shared" si="1"/>
        <v>651.91584498556881</v>
      </c>
      <c r="F36">
        <f t="shared" si="2"/>
        <v>18.829775514140447</v>
      </c>
    </row>
    <row r="37" spans="3:6" x14ac:dyDescent="0.25">
      <c r="C37">
        <v>20</v>
      </c>
      <c r="D37">
        <f t="shared" si="0"/>
        <v>784.58029438216079</v>
      </c>
      <c r="E37">
        <f t="shared" si="1"/>
        <v>666.59649639976749</v>
      </c>
      <c r="F37">
        <f t="shared" si="2"/>
        <v>17.983797982393352</v>
      </c>
    </row>
    <row r="38" spans="3:6" x14ac:dyDescent="0.25">
      <c r="C38">
        <v>21</v>
      </c>
      <c r="D38">
        <f t="shared" si="0"/>
        <v>791.22221591053119</v>
      </c>
      <c r="E38">
        <f t="shared" si="1"/>
        <v>677.6642355057287</v>
      </c>
      <c r="F38">
        <f t="shared" si="2"/>
        <v>13.55798040480248</v>
      </c>
    </row>
    <row r="39" spans="3:6" x14ac:dyDescent="0.25">
      <c r="C39">
        <v>22</v>
      </c>
      <c r="D39">
        <f t="shared" si="0"/>
        <v>789.48685582622795</v>
      </c>
      <c r="E39">
        <f t="shared" si="1"/>
        <v>682.97777272842495</v>
      </c>
      <c r="F39">
        <f t="shared" si="2"/>
        <v>6.5090830978029954</v>
      </c>
    </row>
    <row r="40" spans="3:6" x14ac:dyDescent="0.25">
      <c r="C40">
        <v>23</v>
      </c>
      <c r="D40">
        <f t="shared" si="0"/>
        <v>779.88883177836522</v>
      </c>
      <c r="E40">
        <f t="shared" si="1"/>
        <v>681.58948466098241</v>
      </c>
      <c r="F40">
        <f t="shared" si="2"/>
        <v>-1.7006528826171734</v>
      </c>
    </row>
    <row r="41" spans="3:6" x14ac:dyDescent="0.25">
      <c r="C41">
        <v>24</v>
      </c>
      <c r="D41">
        <f t="shared" si="0"/>
        <v>764.50500185578676</v>
      </c>
      <c r="E41">
        <f t="shared" si="1"/>
        <v>673.91106542269222</v>
      </c>
      <c r="F41">
        <f t="shared" si="2"/>
        <v>-9.4060635669054822</v>
      </c>
    </row>
    <row r="42" spans="3:6" x14ac:dyDescent="0.25">
      <c r="C42">
        <v>25</v>
      </c>
      <c r="D42">
        <f t="shared" si="0"/>
        <v>746.52784816050257</v>
      </c>
      <c r="E42">
        <f t="shared" si="1"/>
        <v>661.60400148462941</v>
      </c>
      <c r="F42">
        <f t="shared" si="2"/>
        <v>-15.076153324126887</v>
      </c>
    </row>
    <row r="43" spans="3:6" x14ac:dyDescent="0.25">
      <c r="C43">
        <v>26</v>
      </c>
      <c r="D43">
        <f t="shared" si="0"/>
        <v>729.60466790702355</v>
      </c>
      <c r="E43">
        <f t="shared" si="1"/>
        <v>647.22227852840206</v>
      </c>
      <c r="F43">
        <f t="shared" si="2"/>
        <v>-17.617610621378503</v>
      </c>
    </row>
    <row r="44" spans="3:6" x14ac:dyDescent="0.25">
      <c r="C44">
        <v>27</v>
      </c>
      <c r="D44">
        <f t="shared" si="0"/>
        <v>717.09901767720942</v>
      </c>
      <c r="E44">
        <f t="shared" si="1"/>
        <v>633.68373432561884</v>
      </c>
      <c r="F44">
        <f t="shared" si="2"/>
        <v>-16.584716648409437</v>
      </c>
    </row>
    <row r="45" spans="3:6" x14ac:dyDescent="0.25">
      <c r="C45">
        <v>28</v>
      </c>
      <c r="D45">
        <f t="shared" si="0"/>
        <v>711.42367691654977</v>
      </c>
      <c r="E45">
        <f t="shared" si="1"/>
        <v>623.6792141417676</v>
      </c>
      <c r="F45">
        <f t="shared" si="2"/>
        <v>-12.255537225217854</v>
      </c>
    </row>
    <row r="46" spans="3:6" x14ac:dyDescent="0.25">
      <c r="C46">
        <v>29</v>
      </c>
      <c r="D46">
        <f t="shared" si="0"/>
        <v>713.57710758779342</v>
      </c>
      <c r="E46">
        <f t="shared" si="1"/>
        <v>619.13894153323986</v>
      </c>
      <c r="F46">
        <f t="shared" si="2"/>
        <v>-5.561833945446458</v>
      </c>
    </row>
    <row r="47" spans="3:6" x14ac:dyDescent="0.25">
      <c r="C47">
        <v>30</v>
      </c>
      <c r="D47">
        <f t="shared" si="0"/>
        <v>722.97204812805353</v>
      </c>
      <c r="E47">
        <f t="shared" si="1"/>
        <v>620.86168607023478</v>
      </c>
      <c r="F47">
        <f t="shared" si="2"/>
        <v>2.1103620578187816</v>
      </c>
    </row>
    <row r="48" spans="3:6" x14ac:dyDescent="0.25">
      <c r="C48">
        <v>31</v>
      </c>
      <c r="D48">
        <f t="shared" si="0"/>
        <v>737.58468023189778</v>
      </c>
      <c r="E48">
        <f t="shared" si="1"/>
        <v>628.37763850244289</v>
      </c>
      <c r="F48">
        <f t="shared" si="2"/>
        <v>9.2070417294549056</v>
      </c>
    </row>
    <row r="49" spans="3:6" x14ac:dyDescent="0.25">
      <c r="C49">
        <v>32</v>
      </c>
      <c r="D49">
        <f t="shared" si="0"/>
        <v>754.38812364728562</v>
      </c>
      <c r="E49">
        <f t="shared" si="1"/>
        <v>640.06774418551822</v>
      </c>
      <c r="F49">
        <f t="shared" si="2"/>
        <v>14.320379461767363</v>
      </c>
    </row>
    <row r="50" spans="3:6" x14ac:dyDescent="0.25">
      <c r="C50">
        <v>33</v>
      </c>
      <c r="D50">
        <f t="shared" si="0"/>
        <v>769.97787346490861</v>
      </c>
      <c r="E50">
        <f t="shared" si="1"/>
        <v>653.5104989178285</v>
      </c>
      <c r="F50">
        <f t="shared" si="2"/>
        <v>16.467374547080091</v>
      </c>
    </row>
    <row r="51" spans="3:6" x14ac:dyDescent="0.25">
      <c r="C51">
        <v>34</v>
      </c>
      <c r="D51">
        <f t="shared" si="0"/>
        <v>781.26025359319749</v>
      </c>
      <c r="E51">
        <f t="shared" si="1"/>
        <v>665.98229877192693</v>
      </c>
      <c r="F51">
        <f t="shared" si="2"/>
        <v>15.277954821270527</v>
      </c>
    </row>
    <row r="52" spans="3:6" x14ac:dyDescent="0.25">
      <c r="C52">
        <v>35</v>
      </c>
      <c r="D52">
        <f t="shared" si="0"/>
        <v>786.06493540028112</v>
      </c>
      <c r="E52">
        <f t="shared" si="1"/>
        <v>675.00820287455804</v>
      </c>
      <c r="F52">
        <f t="shared" si="2"/>
        <v>11.056732525723101</v>
      </c>
    </row>
    <row r="53" spans="3:6" x14ac:dyDescent="0.25">
      <c r="C53">
        <v>36</v>
      </c>
      <c r="D53">
        <f t="shared" si="0"/>
        <v>783.56053649116689</v>
      </c>
      <c r="E53">
        <f t="shared" si="1"/>
        <v>678.85194832022489</v>
      </c>
      <c r="F53">
        <f t="shared" si="2"/>
        <v>4.7085881709419528</v>
      </c>
    </row>
    <row r="54" spans="3:6" x14ac:dyDescent="0.25">
      <c r="C54">
        <v>37</v>
      </c>
      <c r="D54">
        <f t="shared" si="0"/>
        <v>774.3941182620016</v>
      </c>
      <c r="E54">
        <f t="shared" si="1"/>
        <v>676.84842919293351</v>
      </c>
      <c r="F54">
        <f t="shared" si="2"/>
        <v>-2.4543109309319449</v>
      </c>
    </row>
    <row r="55" spans="3:6" x14ac:dyDescent="0.25">
      <c r="C55">
        <v>38</v>
      </c>
      <c r="D55">
        <f t="shared" si="0"/>
        <v>760.53220474501938</v>
      </c>
      <c r="E55">
        <f t="shared" si="1"/>
        <v>669.51529460960137</v>
      </c>
      <c r="F55">
        <f t="shared" si="2"/>
        <v>-8.9830898645819826</v>
      </c>
    </row>
    <row r="56" spans="3:6" x14ac:dyDescent="0.25">
      <c r="C56">
        <v>39</v>
      </c>
      <c r="D56">
        <f t="shared" si="0"/>
        <v>744.84108854937301</v>
      </c>
      <c r="E56">
        <f t="shared" si="1"/>
        <v>658.42576379601553</v>
      </c>
      <c r="F56">
        <f t="shared" si="2"/>
        <v>-13.584675246642568</v>
      </c>
    </row>
    <row r="57" spans="3:6" x14ac:dyDescent="0.25">
      <c r="C57">
        <v>40</v>
      </c>
      <c r="D57">
        <f t="shared" si="0"/>
        <v>730.49557696776503</v>
      </c>
      <c r="E57">
        <f t="shared" si="1"/>
        <v>645.87287083949843</v>
      </c>
      <c r="F57">
        <f t="shared" si="2"/>
        <v>-15.377293871733444</v>
      </c>
    </row>
    <row r="58" spans="3:6" x14ac:dyDescent="0.25">
      <c r="C58">
        <v>41</v>
      </c>
      <c r="D58">
        <f t="shared" si="0"/>
        <v>720.33786022423624</v>
      </c>
      <c r="E58">
        <f t="shared" si="1"/>
        <v>634.39646157421203</v>
      </c>
      <c r="F58">
        <f t="shared" si="2"/>
        <v>-14.05860134997582</v>
      </c>
    </row>
    <row r="59" spans="3:6" x14ac:dyDescent="0.25">
      <c r="C59">
        <v>42</v>
      </c>
      <c r="D59">
        <f t="shared" si="0"/>
        <v>716.31572577073075</v>
      </c>
      <c r="E59">
        <f t="shared" si="1"/>
        <v>626.27028817938901</v>
      </c>
      <c r="F59">
        <f t="shared" si="2"/>
        <v>-9.9545624086582194</v>
      </c>
    </row>
    <row r="60" spans="3:6" x14ac:dyDescent="0.25">
      <c r="C60">
        <v>43</v>
      </c>
      <c r="D60">
        <f t="shared" si="0"/>
        <v>719.11088885214917</v>
      </c>
      <c r="E60">
        <f t="shared" si="1"/>
        <v>623.05258061658458</v>
      </c>
      <c r="F60">
        <f t="shared" si="2"/>
        <v>-3.9416917644353768</v>
      </c>
    </row>
    <row r="61" spans="3:6" x14ac:dyDescent="0.25">
      <c r="C61">
        <v>44</v>
      </c>
      <c r="D61">
        <f t="shared" si="0"/>
        <v>728.02797090150943</v>
      </c>
      <c r="E61">
        <f t="shared" si="1"/>
        <v>625.28871108171938</v>
      </c>
      <c r="F61">
        <f t="shared" si="2"/>
        <v>2.7392598197900542</v>
      </c>
    </row>
    <row r="62" spans="3:6" x14ac:dyDescent="0.25">
      <c r="C62">
        <v>45</v>
      </c>
      <c r="D62">
        <f t="shared" si="0"/>
        <v>741.16111712958059</v>
      </c>
      <c r="E62">
        <f t="shared" si="1"/>
        <v>632.42237672120757</v>
      </c>
      <c r="F62">
        <f t="shared" si="2"/>
        <v>8.7387404083730544</v>
      </c>
    </row>
    <row r="63" spans="3:6" x14ac:dyDescent="0.25">
      <c r="C63">
        <v>46</v>
      </c>
      <c r="D63">
        <f t="shared" si="0"/>
        <v>755.79937700717426</v>
      </c>
      <c r="E63">
        <f t="shared" si="1"/>
        <v>642.92889370366447</v>
      </c>
      <c r="F63">
        <f t="shared" si="2"/>
        <v>12.870483303509731</v>
      </c>
    </row>
    <row r="64" spans="3:6" x14ac:dyDescent="0.25">
      <c r="C64">
        <v>47</v>
      </c>
      <c r="D64">
        <f t="shared" si="0"/>
        <v>768.98499628578122</v>
      </c>
      <c r="E64">
        <f t="shared" si="1"/>
        <v>654.63950160573938</v>
      </c>
      <c r="F64">
        <f t="shared" si="2"/>
        <v>14.345494680041796</v>
      </c>
    </row>
    <row r="65" spans="3:6" x14ac:dyDescent="0.25">
      <c r="C65">
        <v>48</v>
      </c>
      <c r="D65">
        <f t="shared" si="0"/>
        <v>778.10990392165979</v>
      </c>
      <c r="E65">
        <f t="shared" si="1"/>
        <v>665.18799702862498</v>
      </c>
      <c r="F65">
        <f t="shared" si="2"/>
        <v>12.921906893034825</v>
      </c>
    </row>
    <row r="66" spans="3:6" x14ac:dyDescent="0.25">
      <c r="C66">
        <v>49</v>
      </c>
      <c r="D66">
        <f t="shared" si="0"/>
        <v>781.43033262048891</v>
      </c>
      <c r="E66">
        <f t="shared" si="1"/>
        <v>672.48792313732793</v>
      </c>
      <c r="F66">
        <f t="shared" si="2"/>
        <v>8.9424094831610006</v>
      </c>
    </row>
    <row r="67" spans="3:6" x14ac:dyDescent="0.25">
      <c r="C67">
        <v>50</v>
      </c>
      <c r="D67">
        <f t="shared" si="0"/>
        <v>778.39828622124378</v>
      </c>
      <c r="E67">
        <f t="shared" si="1"/>
        <v>675.14426609639122</v>
      </c>
      <c r="F67">
        <f t="shared" si="2"/>
        <v>3.2540201248525364</v>
      </c>
    </row>
    <row r="68" spans="3:6" x14ac:dyDescent="0.25">
      <c r="C68">
        <v>51</v>
      </c>
      <c r="D68">
        <f t="shared" si="0"/>
        <v>769.74722350573484</v>
      </c>
      <c r="E68">
        <f t="shared" si="1"/>
        <v>672.71862897699509</v>
      </c>
      <c r="F68">
        <f t="shared" si="2"/>
        <v>-2.9714054712602298</v>
      </c>
    </row>
    <row r="69" spans="3:6" x14ac:dyDescent="0.25">
      <c r="C69">
        <v>52</v>
      </c>
      <c r="D69">
        <f t="shared" si="0"/>
        <v>757.31973734338908</v>
      </c>
      <c r="E69">
        <f t="shared" si="1"/>
        <v>665.79777880458789</v>
      </c>
      <c r="F69">
        <f t="shared" si="2"/>
        <v>-8.4780414611987638</v>
      </c>
    </row>
    <row r="70" spans="3:6" x14ac:dyDescent="0.25">
      <c r="C70">
        <v>53</v>
      </c>
      <c r="D70">
        <f t="shared" si="0"/>
        <v>743.67685343561243</v>
      </c>
      <c r="E70">
        <f t="shared" si="1"/>
        <v>655.85578987471126</v>
      </c>
      <c r="F70">
        <f t="shared" si="2"/>
        <v>-12.178936439098843</v>
      </c>
    </row>
    <row r="71" spans="3:6" x14ac:dyDescent="0.25">
      <c r="C71">
        <v>54</v>
      </c>
      <c r="D71">
        <f t="shared" si="0"/>
        <v>731.5714565188689</v>
      </c>
      <c r="E71">
        <f t="shared" si="1"/>
        <v>644.94148274848999</v>
      </c>
      <c r="F71">
        <f t="shared" si="2"/>
        <v>-13.370026229621116</v>
      </c>
    </row>
    <row r="72" spans="3:6" x14ac:dyDescent="0.25">
      <c r="C72">
        <v>55</v>
      </c>
      <c r="D72">
        <f t="shared" si="0"/>
        <v>723.39387623668654</v>
      </c>
      <c r="E72">
        <f t="shared" si="1"/>
        <v>635.25716521509514</v>
      </c>
      <c r="F72">
        <f t="shared" si="2"/>
        <v>-11.86328897840866</v>
      </c>
    </row>
    <row r="73" spans="3:6" x14ac:dyDescent="0.25">
      <c r="C73">
        <v>56</v>
      </c>
      <c r="D73">
        <f t="shared" si="0"/>
        <v>720.70107231281054</v>
      </c>
      <c r="E73">
        <f t="shared" si="1"/>
        <v>628.71510098934925</v>
      </c>
      <c r="F73">
        <f t="shared" si="2"/>
        <v>-8.0140286765387145</v>
      </c>
    </row>
    <row r="74" spans="3:6" x14ac:dyDescent="0.25">
      <c r="C74">
        <v>57</v>
      </c>
      <c r="D74">
        <f t="shared" si="0"/>
        <v>723.92191000485002</v>
      </c>
      <c r="E74">
        <f t="shared" si="1"/>
        <v>626.56085785024845</v>
      </c>
      <c r="F74">
        <f t="shared" si="2"/>
        <v>-2.6389478453984792</v>
      </c>
    </row>
    <row r="75" spans="3:6" x14ac:dyDescent="0.25">
      <c r="C75">
        <v>58</v>
      </c>
      <c r="D75">
        <f t="shared" si="0"/>
        <v>732.29394894207871</v>
      </c>
      <c r="E75">
        <f t="shared" si="1"/>
        <v>629.13752800387999</v>
      </c>
      <c r="F75">
        <f t="shared" si="2"/>
        <v>3.1564209381986914</v>
      </c>
    </row>
    <row r="76" spans="3:6" x14ac:dyDescent="0.25">
      <c r="C76">
        <v>59</v>
      </c>
      <c r="D76">
        <f t="shared" si="0"/>
        <v>744.03975731214712</v>
      </c>
      <c r="E76">
        <f t="shared" si="1"/>
        <v>635.83515915366297</v>
      </c>
      <c r="F76">
        <f t="shared" si="2"/>
        <v>8.2045981584841208</v>
      </c>
    </row>
    <row r="77" spans="3:6" x14ac:dyDescent="0.25">
      <c r="C77">
        <v>60</v>
      </c>
      <c r="D77">
        <f t="shared" si="0"/>
        <v>756.74269805238475</v>
      </c>
      <c r="E77">
        <f t="shared" si="1"/>
        <v>645.23180584971772</v>
      </c>
      <c r="F77">
        <f t="shared" si="2"/>
        <v>11.510892202667035</v>
      </c>
    </row>
    <row r="78" spans="3:6" x14ac:dyDescent="0.25">
      <c r="C78">
        <v>61</v>
      </c>
      <c r="D78">
        <f t="shared" si="0"/>
        <v>767.84304036734068</v>
      </c>
      <c r="E78">
        <f t="shared" si="1"/>
        <v>655.39415844190785</v>
      </c>
      <c r="F78">
        <f t="shared" si="2"/>
        <v>12.448881925432884</v>
      </c>
    </row>
    <row r="79" spans="3:6" x14ac:dyDescent="0.25">
      <c r="C79">
        <v>62</v>
      </c>
      <c r="D79">
        <f t="shared" si="0"/>
        <v>775.15276776252938</v>
      </c>
      <c r="E79">
        <f t="shared" si="1"/>
        <v>664.27443229387256</v>
      </c>
      <c r="F79">
        <f t="shared" si="2"/>
        <v>10.878335468656806</v>
      </c>
    </row>
    <row r="80" spans="3:6" x14ac:dyDescent="0.25">
      <c r="C80">
        <v>63</v>
      </c>
      <c r="D80">
        <f t="shared" si="0"/>
        <v>777.28574705730853</v>
      </c>
      <c r="E80">
        <f t="shared" si="1"/>
        <v>670.12221421002357</v>
      </c>
      <c r="F80">
        <f t="shared" si="2"/>
        <v>7.1635328472849276</v>
      </c>
    </row>
    <row r="81" spans="3:6" x14ac:dyDescent="0.25">
      <c r="C81">
        <v>64</v>
      </c>
      <c r="D81">
        <f t="shared" si="0"/>
        <v>773.91891735473052</v>
      </c>
      <c r="E81">
        <f t="shared" si="1"/>
        <v>671.82859764584691</v>
      </c>
      <c r="F81">
        <f t="shared" si="2"/>
        <v>2.0903197088835643</v>
      </c>
    </row>
    <row r="82" spans="3:6" x14ac:dyDescent="0.25">
      <c r="C82">
        <v>65</v>
      </c>
      <c r="D82">
        <f t="shared" si="0"/>
        <v>765.83564077525796</v>
      </c>
      <c r="E82">
        <f t="shared" si="1"/>
        <v>669.13513388378442</v>
      </c>
      <c r="F82">
        <f t="shared" si="2"/>
        <v>-3.2994931085264421</v>
      </c>
    </row>
    <row r="83" spans="3:6" x14ac:dyDescent="0.25">
      <c r="C83">
        <v>66</v>
      </c>
      <c r="D83">
        <f t="shared" si="0"/>
        <v>754.74690157232328</v>
      </c>
      <c r="E83">
        <f t="shared" si="1"/>
        <v>662.66851262020634</v>
      </c>
      <c r="F83">
        <f t="shared" si="2"/>
        <v>-7.9216110478831157</v>
      </c>
    </row>
    <row r="84" spans="3:6" x14ac:dyDescent="0.25">
      <c r="C84">
        <v>67</v>
      </c>
      <c r="D84">
        <f t="shared" ref="D84:D147" si="3">E84+F84+$G$10</f>
        <v>742.93055683898262</v>
      </c>
      <c r="E84">
        <f t="shared" ref="E84:E147" si="4">$G$9+$K$9*D83</f>
        <v>653.79752125785865</v>
      </c>
      <c r="F84">
        <f t="shared" ref="F84:F147" si="5">$K$10*(D83-D82)</f>
        <v>-10.866964418875982</v>
      </c>
    </row>
    <row r="85" spans="3:6" x14ac:dyDescent="0.25">
      <c r="C85">
        <v>68</v>
      </c>
      <c r="D85">
        <f t="shared" si="3"/>
        <v>732.76442763251225</v>
      </c>
      <c r="E85">
        <f t="shared" si="4"/>
        <v>644.34444547118608</v>
      </c>
      <c r="F85">
        <f t="shared" si="5"/>
        <v>-11.580017838673843</v>
      </c>
    </row>
    <row r="86" spans="3:6" x14ac:dyDescent="0.25">
      <c r="C86">
        <v>69</v>
      </c>
      <c r="D86">
        <f t="shared" si="3"/>
        <v>726.24873548366884</v>
      </c>
      <c r="E86">
        <f t="shared" si="4"/>
        <v>636.2115421060098</v>
      </c>
      <c r="F86">
        <f t="shared" si="5"/>
        <v>-9.962806622340965</v>
      </c>
    </row>
    <row r="87" spans="3:6" x14ac:dyDescent="0.25">
      <c r="C87">
        <v>70</v>
      </c>
      <c r="D87">
        <f t="shared" si="3"/>
        <v>724.6136100810686</v>
      </c>
      <c r="E87">
        <f t="shared" si="4"/>
        <v>630.99898838693514</v>
      </c>
      <c r="F87">
        <f t="shared" si="5"/>
        <v>-6.3853783058665456</v>
      </c>
    </row>
    <row r="88" spans="3:6" x14ac:dyDescent="0.25">
      <c r="C88">
        <v>71</v>
      </c>
      <c r="D88">
        <f t="shared" si="3"/>
        <v>728.08846517030668</v>
      </c>
      <c r="E88">
        <f t="shared" si="4"/>
        <v>629.6908880648549</v>
      </c>
      <c r="F88">
        <f t="shared" si="5"/>
        <v>-1.6024228945482333</v>
      </c>
    </row>
    <row r="89" spans="3:6" x14ac:dyDescent="0.25">
      <c r="C89">
        <v>72</v>
      </c>
      <c r="D89">
        <f t="shared" si="3"/>
        <v>735.87613012369866</v>
      </c>
      <c r="E89">
        <f t="shared" si="4"/>
        <v>632.47077213624539</v>
      </c>
      <c r="F89">
        <f t="shared" si="5"/>
        <v>3.4053579874533146</v>
      </c>
    </row>
    <row r="90" spans="3:6" x14ac:dyDescent="0.25">
      <c r="C90">
        <v>73</v>
      </c>
      <c r="D90">
        <f t="shared" si="3"/>
        <v>746.33281575328306</v>
      </c>
      <c r="E90">
        <f t="shared" si="4"/>
        <v>638.70090409895897</v>
      </c>
      <c r="F90">
        <f t="shared" si="5"/>
        <v>7.6319116543241421</v>
      </c>
    </row>
    <row r="91" spans="3:6" x14ac:dyDescent="0.25">
      <c r="C91">
        <v>74</v>
      </c>
      <c r="D91">
        <f t="shared" si="3"/>
        <v>757.31380451961923</v>
      </c>
      <c r="E91">
        <f t="shared" si="4"/>
        <v>647.06625260262649</v>
      </c>
      <c r="F91">
        <f t="shared" si="5"/>
        <v>10.247551916992711</v>
      </c>
    </row>
    <row r="92" spans="3:6" x14ac:dyDescent="0.25">
      <c r="C92">
        <v>75</v>
      </c>
      <c r="D92">
        <f t="shared" si="3"/>
        <v>766.61241260670488</v>
      </c>
      <c r="E92">
        <f t="shared" si="4"/>
        <v>655.8510436156954</v>
      </c>
      <c r="F92">
        <f t="shared" si="5"/>
        <v>10.761368991009444</v>
      </c>
    </row>
    <row r="93" spans="3:6" x14ac:dyDescent="0.25">
      <c r="C93">
        <v>76</v>
      </c>
      <c r="D93">
        <f t="shared" si="3"/>
        <v>772.40256601070791</v>
      </c>
      <c r="E93">
        <f t="shared" si="4"/>
        <v>663.28993008536395</v>
      </c>
      <c r="F93">
        <f t="shared" si="5"/>
        <v>9.1126359253439411</v>
      </c>
    </row>
    <row r="94" spans="3:6" x14ac:dyDescent="0.25">
      <c r="C94">
        <v>77</v>
      </c>
      <c r="D94">
        <f t="shared" si="3"/>
        <v>773.59640314448939</v>
      </c>
      <c r="E94">
        <f t="shared" si="4"/>
        <v>667.92205280856638</v>
      </c>
      <c r="F94">
        <f t="shared" si="5"/>
        <v>5.6743503359229743</v>
      </c>
    </row>
    <row r="95" spans="3:6" x14ac:dyDescent="0.25">
      <c r="C95">
        <v>78</v>
      </c>
      <c r="D95">
        <f t="shared" si="3"/>
        <v>770.04708290669737</v>
      </c>
      <c r="E95">
        <f t="shared" si="4"/>
        <v>668.87712251559151</v>
      </c>
      <c r="F95">
        <f t="shared" si="5"/>
        <v>1.169960391105842</v>
      </c>
    </row>
    <row r="96" spans="3:6" x14ac:dyDescent="0.25">
      <c r="C96">
        <v>79</v>
      </c>
      <c r="D96">
        <f t="shared" si="3"/>
        <v>762.55933249232169</v>
      </c>
      <c r="E96">
        <f t="shared" si="4"/>
        <v>666.03766632535792</v>
      </c>
      <c r="F96">
        <f t="shared" si="5"/>
        <v>-3.4783338330361766</v>
      </c>
    </row>
    <row r="97" spans="3:6" x14ac:dyDescent="0.25">
      <c r="C97">
        <v>80</v>
      </c>
      <c r="D97">
        <f t="shared" si="3"/>
        <v>752.70947058776915</v>
      </c>
      <c r="E97">
        <f t="shared" si="4"/>
        <v>660.04746599385737</v>
      </c>
      <c r="F97">
        <f t="shared" si="5"/>
        <v>-7.3379954060881687</v>
      </c>
    </row>
    <row r="98" spans="3:6" x14ac:dyDescent="0.25">
      <c r="C98">
        <v>81</v>
      </c>
      <c r="D98">
        <f t="shared" si="3"/>
        <v>742.51471180375381</v>
      </c>
      <c r="E98">
        <f t="shared" si="4"/>
        <v>652.16757647021529</v>
      </c>
      <c r="F98">
        <f t="shared" si="5"/>
        <v>-9.6528646664614897</v>
      </c>
    </row>
    <row r="99" spans="3:6" x14ac:dyDescent="0.25">
      <c r="C99">
        <v>82</v>
      </c>
      <c r="D99">
        <f t="shared" si="3"/>
        <v>734.02090583466804</v>
      </c>
      <c r="E99">
        <f t="shared" si="4"/>
        <v>644.01176944300312</v>
      </c>
      <c r="F99">
        <f t="shared" si="5"/>
        <v>-9.9908636083350277</v>
      </c>
    </row>
    <row r="100" spans="3:6" x14ac:dyDescent="0.25">
      <c r="C100">
        <v>83</v>
      </c>
      <c r="D100">
        <f t="shared" si="3"/>
        <v>728.89279481803032</v>
      </c>
      <c r="E100">
        <f t="shared" si="4"/>
        <v>637.21672466773441</v>
      </c>
      <c r="F100">
        <f t="shared" si="5"/>
        <v>-8.3239298497040544</v>
      </c>
    </row>
    <row r="101" spans="3:6" x14ac:dyDescent="0.25">
      <c r="C101">
        <v>84</v>
      </c>
      <c r="D101">
        <f t="shared" si="3"/>
        <v>728.08868705811926</v>
      </c>
      <c r="E101">
        <f t="shared" si="4"/>
        <v>633.11423585442424</v>
      </c>
      <c r="F101">
        <f t="shared" si="5"/>
        <v>-5.025548796304963</v>
      </c>
    </row>
    <row r="102" spans="3:6" x14ac:dyDescent="0.25">
      <c r="C102">
        <v>85</v>
      </c>
      <c r="D102">
        <f t="shared" si="3"/>
        <v>731.6829240417826</v>
      </c>
      <c r="E102">
        <f t="shared" si="4"/>
        <v>632.47094964649546</v>
      </c>
      <c r="F102">
        <f t="shared" si="5"/>
        <v>-0.788025604712841</v>
      </c>
    </row>
    <row r="103" spans="3:6" x14ac:dyDescent="0.25">
      <c r="C103">
        <v>86</v>
      </c>
      <c r="D103">
        <f t="shared" si="3"/>
        <v>738.86869147741618</v>
      </c>
      <c r="E103">
        <f t="shared" si="4"/>
        <v>635.34633923342608</v>
      </c>
      <c r="F103">
        <f t="shared" si="5"/>
        <v>3.5223522439900692</v>
      </c>
    </row>
    <row r="104" spans="3:6" x14ac:dyDescent="0.25">
      <c r="C104">
        <v>87</v>
      </c>
      <c r="D104">
        <f t="shared" si="3"/>
        <v>748.13700526885384</v>
      </c>
      <c r="E104">
        <f t="shared" si="4"/>
        <v>641.09495318193296</v>
      </c>
      <c r="F104">
        <f t="shared" si="5"/>
        <v>7.0420520869209078</v>
      </c>
    </row>
    <row r="105" spans="3:6" x14ac:dyDescent="0.25">
      <c r="C105">
        <v>88</v>
      </c>
      <c r="D105">
        <f t="shared" si="3"/>
        <v>757.59255173069198</v>
      </c>
      <c r="E105">
        <f t="shared" si="4"/>
        <v>648.50960421508307</v>
      </c>
      <c r="F105">
        <f t="shared" si="5"/>
        <v>9.0829475156089092</v>
      </c>
    </row>
    <row r="106" spans="3:6" x14ac:dyDescent="0.25">
      <c r="C106">
        <v>89</v>
      </c>
      <c r="D106">
        <f t="shared" si="3"/>
        <v>765.340476917155</v>
      </c>
      <c r="E106">
        <f t="shared" si="4"/>
        <v>656.07404138455365</v>
      </c>
      <c r="F106">
        <f t="shared" si="5"/>
        <v>9.2664355326013759</v>
      </c>
    </row>
    <row r="107" spans="3:6" x14ac:dyDescent="0.25">
      <c r="C107">
        <v>90</v>
      </c>
      <c r="D107">
        <f t="shared" si="3"/>
        <v>769.86534821645773</v>
      </c>
      <c r="E107">
        <f t="shared" si="4"/>
        <v>662.272381533724</v>
      </c>
      <c r="F107">
        <f t="shared" si="5"/>
        <v>7.5929666827337607</v>
      </c>
    </row>
    <row r="108" spans="3:6" x14ac:dyDescent="0.25">
      <c r="C108">
        <v>91</v>
      </c>
      <c r="D108">
        <f t="shared" si="3"/>
        <v>770.32665244648285</v>
      </c>
      <c r="E108">
        <f t="shared" si="4"/>
        <v>665.89227857316621</v>
      </c>
      <c r="F108">
        <f t="shared" si="5"/>
        <v>4.4343738733166767</v>
      </c>
    </row>
    <row r="109" spans="3:6" x14ac:dyDescent="0.25">
      <c r="C109">
        <v>92</v>
      </c>
      <c r="D109">
        <f t="shared" si="3"/>
        <v>766.71340010261088</v>
      </c>
      <c r="E109">
        <f t="shared" si="4"/>
        <v>666.26132195718628</v>
      </c>
      <c r="F109">
        <f t="shared" si="5"/>
        <v>0.45207814542461844</v>
      </c>
    </row>
    <row r="110" spans="3:6" x14ac:dyDescent="0.25">
      <c r="C110">
        <v>93</v>
      </c>
      <c r="D110">
        <f t="shared" si="3"/>
        <v>759.82973278509417</v>
      </c>
      <c r="E110">
        <f t="shared" si="4"/>
        <v>663.37072008208872</v>
      </c>
      <c r="F110">
        <f t="shared" si="5"/>
        <v>-3.5409872969945377</v>
      </c>
    </row>
    <row r="111" spans="3:6" x14ac:dyDescent="0.25">
      <c r="C111">
        <v>94</v>
      </c>
      <c r="D111">
        <f t="shared" si="3"/>
        <v>751.11779225690896</v>
      </c>
      <c r="E111">
        <f t="shared" si="4"/>
        <v>657.86378622807536</v>
      </c>
      <c r="F111">
        <f t="shared" si="5"/>
        <v>-6.7459939711663761</v>
      </c>
    </row>
    <row r="112" spans="3:6" x14ac:dyDescent="0.25">
      <c r="C112">
        <v>95</v>
      </c>
      <c r="D112">
        <f t="shared" si="3"/>
        <v>742.35653208790563</v>
      </c>
      <c r="E112">
        <f t="shared" si="4"/>
        <v>650.89423380552716</v>
      </c>
      <c r="F112">
        <f t="shared" si="5"/>
        <v>-8.5377017176215055</v>
      </c>
    </row>
    <row r="113" spans="3:6" x14ac:dyDescent="0.25">
      <c r="C113">
        <v>96</v>
      </c>
      <c r="D113">
        <f t="shared" si="3"/>
        <v>735.29919070470123</v>
      </c>
      <c r="E113">
        <f t="shared" si="4"/>
        <v>643.88522567032453</v>
      </c>
      <c r="F113">
        <f t="shared" si="5"/>
        <v>-8.5860349656232557</v>
      </c>
    </row>
    <row r="114" spans="3:6" x14ac:dyDescent="0.25">
      <c r="C114">
        <v>97</v>
      </c>
      <c r="D114">
        <f t="shared" si="3"/>
        <v>731.32315800822073</v>
      </c>
      <c r="E114">
        <f t="shared" si="4"/>
        <v>638.23935256376103</v>
      </c>
      <c r="F114">
        <f t="shared" si="5"/>
        <v>-6.9161945555403141</v>
      </c>
    </row>
    <row r="115" spans="3:6" x14ac:dyDescent="0.25">
      <c r="C115">
        <v>98</v>
      </c>
      <c r="D115">
        <f t="shared" si="3"/>
        <v>731.16201436402571</v>
      </c>
      <c r="E115">
        <f t="shared" si="4"/>
        <v>635.05852640657656</v>
      </c>
      <c r="F115">
        <f t="shared" si="5"/>
        <v>-3.8965120425508917</v>
      </c>
    </row>
    <row r="116" spans="3:6" x14ac:dyDescent="0.25">
      <c r="C116">
        <v>99</v>
      </c>
      <c r="D116">
        <f t="shared" si="3"/>
        <v>734.77169071990954</v>
      </c>
      <c r="E116">
        <f t="shared" si="4"/>
        <v>634.92961149122061</v>
      </c>
      <c r="F116">
        <f t="shared" si="5"/>
        <v>-0.15792077131112137</v>
      </c>
    </row>
    <row r="117" spans="3:6" x14ac:dyDescent="0.25">
      <c r="C117">
        <v>100</v>
      </c>
      <c r="D117">
        <f t="shared" si="3"/>
        <v>741.35483540469386</v>
      </c>
      <c r="E117">
        <f t="shared" si="4"/>
        <v>637.81735257592766</v>
      </c>
      <c r="F117">
        <f t="shared" si="5"/>
        <v>3.5374828287661582</v>
      </c>
    </row>
    <row r="118" spans="3:6" x14ac:dyDescent="0.25">
      <c r="C118">
        <v>101</v>
      </c>
      <c r="D118">
        <f t="shared" si="3"/>
        <v>749.53535011484382</v>
      </c>
      <c r="E118">
        <f t="shared" si="4"/>
        <v>643.08386832375515</v>
      </c>
      <c r="F118">
        <f t="shared" si="5"/>
        <v>6.4514817910886286</v>
      </c>
    </row>
    <row r="119" spans="3:6" x14ac:dyDescent="0.25">
      <c r="C119">
        <v>102</v>
      </c>
      <c r="D119">
        <f t="shared" si="3"/>
        <v>757.64518450782214</v>
      </c>
      <c r="E119">
        <f t="shared" si="4"/>
        <v>649.62828009187513</v>
      </c>
      <c r="F119">
        <f t="shared" si="5"/>
        <v>8.0169044159469642</v>
      </c>
    </row>
    <row r="120" spans="3:6" x14ac:dyDescent="0.25">
      <c r="C120">
        <v>103</v>
      </c>
      <c r="D120">
        <f t="shared" si="3"/>
        <v>764.06378531137648</v>
      </c>
      <c r="E120">
        <f t="shared" si="4"/>
        <v>656.11614760625775</v>
      </c>
      <c r="F120">
        <f t="shared" si="5"/>
        <v>7.9476377051187477</v>
      </c>
    </row>
    <row r="121" spans="3:6" x14ac:dyDescent="0.25">
      <c r="C121">
        <v>104</v>
      </c>
      <c r="D121">
        <f t="shared" si="3"/>
        <v>767.5412570365844</v>
      </c>
      <c r="E121">
        <f t="shared" si="4"/>
        <v>661.25102824910118</v>
      </c>
      <c r="F121">
        <f t="shared" si="5"/>
        <v>6.2902287874832536</v>
      </c>
    </row>
    <row r="122" spans="3:6" x14ac:dyDescent="0.25">
      <c r="C122">
        <v>105</v>
      </c>
      <c r="D122">
        <f t="shared" si="3"/>
        <v>767.44092791997127</v>
      </c>
      <c r="E122">
        <f t="shared" si="4"/>
        <v>664.03300562926756</v>
      </c>
      <c r="F122">
        <f t="shared" si="5"/>
        <v>3.4079222907037616</v>
      </c>
    </row>
    <row r="123" spans="3:6" x14ac:dyDescent="0.25">
      <c r="C123">
        <v>106</v>
      </c>
      <c r="D123">
        <f t="shared" si="3"/>
        <v>763.85441980169617</v>
      </c>
      <c r="E123">
        <f t="shared" si="4"/>
        <v>663.95274233597706</v>
      </c>
      <c r="F123">
        <f t="shared" si="5"/>
        <v>-9.8322534280862323E-2</v>
      </c>
    </row>
    <row r="124" spans="3:6" x14ac:dyDescent="0.25">
      <c r="C124">
        <v>107</v>
      </c>
      <c r="D124">
        <f t="shared" si="3"/>
        <v>757.56875788544733</v>
      </c>
      <c r="E124">
        <f t="shared" si="4"/>
        <v>661.08353584135693</v>
      </c>
      <c r="F124">
        <f t="shared" si="5"/>
        <v>-3.5147779559096035</v>
      </c>
    </row>
    <row r="125" spans="3:6" x14ac:dyDescent="0.25">
      <c r="C125">
        <v>108</v>
      </c>
      <c r="D125">
        <f t="shared" si="3"/>
        <v>749.89505763043394</v>
      </c>
      <c r="E125">
        <f t="shared" si="4"/>
        <v>656.05500630835786</v>
      </c>
      <c r="F125">
        <f t="shared" si="5"/>
        <v>-6.1599486779238646</v>
      </c>
    </row>
    <row r="126" spans="3:6" x14ac:dyDescent="0.25">
      <c r="C126">
        <v>109</v>
      </c>
      <c r="D126">
        <f t="shared" si="3"/>
        <v>742.39581985443408</v>
      </c>
      <c r="E126">
        <f t="shared" si="4"/>
        <v>649.91604610434717</v>
      </c>
      <c r="F126">
        <f t="shared" si="5"/>
        <v>-7.5202262499131187</v>
      </c>
    </row>
    <row r="127" spans="3:6" x14ac:dyDescent="0.25">
      <c r="C127">
        <v>110</v>
      </c>
      <c r="D127">
        <f t="shared" si="3"/>
        <v>736.5674028630674</v>
      </c>
      <c r="E127">
        <f t="shared" si="4"/>
        <v>643.91665588354726</v>
      </c>
      <c r="F127">
        <f t="shared" si="5"/>
        <v>-7.3492530204798614</v>
      </c>
    </row>
    <row r="128" spans="3:6" x14ac:dyDescent="0.25">
      <c r="C128">
        <v>111</v>
      </c>
      <c r="D128">
        <f t="shared" si="3"/>
        <v>733.54207363891464</v>
      </c>
      <c r="E128">
        <f t="shared" si="4"/>
        <v>639.25392229045394</v>
      </c>
      <c r="F128">
        <f t="shared" si="5"/>
        <v>-5.7118486515393467</v>
      </c>
    </row>
    <row r="129" spans="3:6" x14ac:dyDescent="0.25">
      <c r="C129">
        <v>112</v>
      </c>
      <c r="D129">
        <f t="shared" si="3"/>
        <v>733.86883627146199</v>
      </c>
      <c r="E129">
        <f t="shared" si="4"/>
        <v>636.83365891113169</v>
      </c>
      <c r="F129">
        <f t="shared" si="5"/>
        <v>-2.9648226396697011</v>
      </c>
    </row>
    <row r="130" spans="3:6" x14ac:dyDescent="0.25">
      <c r="C130">
        <v>113</v>
      </c>
      <c r="D130">
        <f t="shared" si="3"/>
        <v>737.41529639706607</v>
      </c>
      <c r="E130">
        <f t="shared" si="4"/>
        <v>637.09506901716964</v>
      </c>
      <c r="F130">
        <f t="shared" si="5"/>
        <v>0.3202273798963961</v>
      </c>
    </row>
    <row r="131" spans="3:6" x14ac:dyDescent="0.25">
      <c r="C131">
        <v>114</v>
      </c>
      <c r="D131">
        <f t="shared" si="3"/>
        <v>743.40776804074494</v>
      </c>
      <c r="E131">
        <f t="shared" si="4"/>
        <v>639.9322371176529</v>
      </c>
      <c r="F131">
        <f t="shared" si="5"/>
        <v>3.4755309230920033</v>
      </c>
    </row>
    <row r="132" spans="3:6" x14ac:dyDescent="0.25">
      <c r="C132">
        <v>115</v>
      </c>
      <c r="D132">
        <f t="shared" si="3"/>
        <v>750.59883664340123</v>
      </c>
      <c r="E132">
        <f t="shared" si="4"/>
        <v>644.72621443259595</v>
      </c>
      <c r="F132">
        <f t="shared" si="5"/>
        <v>5.8726222108052912</v>
      </c>
    </row>
    <row r="133" spans="3:6" x14ac:dyDescent="0.25">
      <c r="C133">
        <v>116</v>
      </c>
      <c r="D133">
        <f t="shared" si="3"/>
        <v>757.52631654532411</v>
      </c>
      <c r="E133">
        <f t="shared" si="4"/>
        <v>650.47906931472096</v>
      </c>
      <c r="F133">
        <f t="shared" si="5"/>
        <v>7.0472472306031611</v>
      </c>
    </row>
    <row r="134" spans="3:6" x14ac:dyDescent="0.25">
      <c r="C134">
        <v>117</v>
      </c>
      <c r="D134">
        <f t="shared" si="3"/>
        <v>762.80998354014366</v>
      </c>
      <c r="E134">
        <f t="shared" si="4"/>
        <v>656.02105323625926</v>
      </c>
      <c r="F134">
        <f t="shared" si="5"/>
        <v>6.7889303038844213</v>
      </c>
    </row>
    <row r="135" spans="3:6" x14ac:dyDescent="0.25">
      <c r="C135">
        <v>118</v>
      </c>
      <c r="D135">
        <f t="shared" si="3"/>
        <v>765.42598048703815</v>
      </c>
      <c r="E135">
        <f t="shared" si="4"/>
        <v>660.24798683211498</v>
      </c>
      <c r="F135">
        <f t="shared" si="5"/>
        <v>5.1779936549231635</v>
      </c>
    </row>
    <row r="136" spans="3:6" x14ac:dyDescent="0.25">
      <c r="C136">
        <v>119</v>
      </c>
      <c r="D136">
        <f t="shared" si="3"/>
        <v>764.90446139758717</v>
      </c>
      <c r="E136">
        <f t="shared" si="4"/>
        <v>662.34078438963058</v>
      </c>
      <c r="F136">
        <f t="shared" si="5"/>
        <v>2.5636770079565938</v>
      </c>
    </row>
    <row r="137" spans="3:6" x14ac:dyDescent="0.25">
      <c r="C137">
        <v>120</v>
      </c>
      <c r="D137">
        <f t="shared" si="3"/>
        <v>761.41248041040774</v>
      </c>
      <c r="E137">
        <f t="shared" si="4"/>
        <v>661.92356911806974</v>
      </c>
      <c r="F137">
        <f t="shared" si="5"/>
        <v>-0.51108870766195647</v>
      </c>
    </row>
    <row r="138" spans="3:6" x14ac:dyDescent="0.25">
      <c r="C138">
        <v>121</v>
      </c>
      <c r="D138">
        <f t="shared" si="3"/>
        <v>755.70784296089039</v>
      </c>
      <c r="E138">
        <f t="shared" si="4"/>
        <v>659.12998432832626</v>
      </c>
      <c r="F138">
        <f t="shared" si="5"/>
        <v>-3.4221413674358425</v>
      </c>
    </row>
    <row r="139" spans="3:6" x14ac:dyDescent="0.25">
      <c r="C139">
        <v>122</v>
      </c>
      <c r="D139">
        <f t="shared" si="3"/>
        <v>748.97572966818541</v>
      </c>
      <c r="E139">
        <f t="shared" si="4"/>
        <v>654.56627436871236</v>
      </c>
      <c r="F139">
        <f t="shared" si="5"/>
        <v>-5.5905447005270021</v>
      </c>
    </row>
    <row r="140" spans="3:6" x14ac:dyDescent="0.25">
      <c r="C140">
        <v>123</v>
      </c>
      <c r="D140">
        <f t="shared" si="3"/>
        <v>742.58311270769752</v>
      </c>
      <c r="E140">
        <f t="shared" si="4"/>
        <v>649.18058373454835</v>
      </c>
      <c r="F140">
        <f t="shared" si="5"/>
        <v>-6.5974710268508803</v>
      </c>
    </row>
    <row r="141" spans="3:6" x14ac:dyDescent="0.25">
      <c r="C141">
        <v>124</v>
      </c>
      <c r="D141">
        <f t="shared" si="3"/>
        <v>737.8017255448799</v>
      </c>
      <c r="E141">
        <f t="shared" si="4"/>
        <v>644.06649016615802</v>
      </c>
      <c r="F141">
        <f t="shared" si="5"/>
        <v>-6.2647646212781272</v>
      </c>
    </row>
    <row r="142" spans="3:6" x14ac:dyDescent="0.25">
      <c r="C142">
        <v>125</v>
      </c>
      <c r="D142">
        <f t="shared" si="3"/>
        <v>735.55562101634268</v>
      </c>
      <c r="E142">
        <f t="shared" si="4"/>
        <v>640.24138043590392</v>
      </c>
      <c r="F142">
        <f t="shared" si="5"/>
        <v>-4.6857594195612702</v>
      </c>
    </row>
    <row r="143" spans="3:6" x14ac:dyDescent="0.25">
      <c r="C143">
        <v>126</v>
      </c>
      <c r="D143">
        <f t="shared" si="3"/>
        <v>736.24331437510762</v>
      </c>
      <c r="E143">
        <f t="shared" si="4"/>
        <v>638.44449681307412</v>
      </c>
      <c r="F143">
        <f t="shared" si="5"/>
        <v>-2.2011824379664722</v>
      </c>
    </row>
    <row r="144" spans="3:6" x14ac:dyDescent="0.25">
      <c r="C144">
        <v>127</v>
      </c>
      <c r="D144">
        <f t="shared" si="3"/>
        <v>739.66859099167573</v>
      </c>
      <c r="E144">
        <f t="shared" si="4"/>
        <v>638.99465150008609</v>
      </c>
      <c r="F144">
        <f t="shared" si="5"/>
        <v>0.67393949158963318</v>
      </c>
    </row>
    <row r="145" spans="3:6" x14ac:dyDescent="0.25">
      <c r="C145">
        <v>128</v>
      </c>
      <c r="D145">
        <f t="shared" si="3"/>
        <v>745.09164387757733</v>
      </c>
      <c r="E145">
        <f t="shared" si="4"/>
        <v>641.73487279334063</v>
      </c>
      <c r="F145">
        <f t="shared" si="5"/>
        <v>3.3567710842367502</v>
      </c>
    </row>
    <row r="146" spans="3:6" x14ac:dyDescent="0.25">
      <c r="C146">
        <v>129</v>
      </c>
      <c r="D146">
        <f t="shared" si="3"/>
        <v>751.38790693024544</v>
      </c>
      <c r="E146">
        <f t="shared" si="4"/>
        <v>646.07331510206188</v>
      </c>
      <c r="F146">
        <f t="shared" si="5"/>
        <v>5.3145918281835653</v>
      </c>
    </row>
    <row r="147" spans="3:6" x14ac:dyDescent="0.25">
      <c r="C147">
        <v>130</v>
      </c>
      <c r="D147">
        <f t="shared" si="3"/>
        <v>757.28066333581114</v>
      </c>
      <c r="E147">
        <f t="shared" si="4"/>
        <v>651.11032554419637</v>
      </c>
      <c r="F147">
        <f t="shared" si="5"/>
        <v>6.170337791614747</v>
      </c>
    </row>
    <row r="148" spans="3:6" x14ac:dyDescent="0.25">
      <c r="C148">
        <v>131</v>
      </c>
      <c r="D148">
        <f t="shared" ref="D148:D211" si="6">E148+F148+$G$10</f>
        <v>761.59943194610332</v>
      </c>
      <c r="E148">
        <f t="shared" ref="E148:E211" si="7">$G$9+$K$9*D147</f>
        <v>655.82453066864889</v>
      </c>
      <c r="F148">
        <f t="shared" ref="F148:F211" si="8">$K$10*(D147-D146)</f>
        <v>5.7749012774543917</v>
      </c>
    </row>
    <row r="149" spans="3:6" x14ac:dyDescent="0.25">
      <c r="C149">
        <v>132</v>
      </c>
      <c r="D149">
        <f t="shared" si="6"/>
        <v>763.51193879496907</v>
      </c>
      <c r="E149">
        <f t="shared" si="7"/>
        <v>659.27954555688268</v>
      </c>
      <c r="F149">
        <f t="shared" si="8"/>
        <v>4.2323932380863383</v>
      </c>
    </row>
    <row r="150" spans="3:6" x14ac:dyDescent="0.25">
      <c r="C150">
        <v>133</v>
      </c>
      <c r="D150">
        <f t="shared" si="6"/>
        <v>762.68380774786363</v>
      </c>
      <c r="E150">
        <f t="shared" si="7"/>
        <v>660.80955103597523</v>
      </c>
      <c r="F150">
        <f t="shared" si="8"/>
        <v>1.8742567118884312</v>
      </c>
    </row>
    <row r="151" spans="3:6" x14ac:dyDescent="0.25">
      <c r="C151">
        <v>134</v>
      </c>
      <c r="D151">
        <f t="shared" si="6"/>
        <v>759.33547777212755</v>
      </c>
      <c r="E151">
        <f t="shared" si="7"/>
        <v>660.14704619829092</v>
      </c>
      <c r="F151">
        <f t="shared" si="8"/>
        <v>-0.81156842616333502</v>
      </c>
    </row>
    <row r="152" spans="3:6" x14ac:dyDescent="0.25">
      <c r="C152">
        <v>135</v>
      </c>
      <c r="D152">
        <f t="shared" si="6"/>
        <v>754.18701884148061</v>
      </c>
      <c r="E152">
        <f t="shared" si="7"/>
        <v>657.46838221770201</v>
      </c>
      <c r="F152">
        <f t="shared" si="8"/>
        <v>-3.2813633762213565</v>
      </c>
    </row>
    <row r="153" spans="3:6" x14ac:dyDescent="0.25">
      <c r="C153">
        <v>136</v>
      </c>
      <c r="D153">
        <f t="shared" si="6"/>
        <v>748.30412532115054</v>
      </c>
      <c r="E153">
        <f t="shared" si="7"/>
        <v>653.34961507318451</v>
      </c>
      <c r="F153">
        <f t="shared" si="8"/>
        <v>-5.0454897520340003</v>
      </c>
    </row>
    <row r="154" spans="3:6" x14ac:dyDescent="0.25">
      <c r="C154">
        <v>137</v>
      </c>
      <c r="D154">
        <f t="shared" si="6"/>
        <v>742.87806460699699</v>
      </c>
      <c r="E154">
        <f t="shared" si="7"/>
        <v>648.6433002569205</v>
      </c>
      <c r="F154">
        <f t="shared" si="8"/>
        <v>-5.7652356499234703</v>
      </c>
    </row>
    <row r="155" spans="3:6" x14ac:dyDescent="0.25">
      <c r="C155">
        <v>138</v>
      </c>
      <c r="D155">
        <f t="shared" si="6"/>
        <v>738.98491218572713</v>
      </c>
      <c r="E155">
        <f t="shared" si="7"/>
        <v>644.30245168559759</v>
      </c>
      <c r="F155">
        <f t="shared" si="8"/>
        <v>-5.3175394998704792</v>
      </c>
    </row>
    <row r="156" spans="3:6" x14ac:dyDescent="0.25">
      <c r="C156">
        <v>139</v>
      </c>
      <c r="D156">
        <f t="shared" si="6"/>
        <v>737.37264037573721</v>
      </c>
      <c r="E156">
        <f t="shared" si="7"/>
        <v>641.18792974858172</v>
      </c>
      <c r="F156">
        <f t="shared" si="8"/>
        <v>-3.8152893728444632</v>
      </c>
    </row>
    <row r="157" spans="3:6" x14ac:dyDescent="0.25">
      <c r="C157">
        <v>140</v>
      </c>
      <c r="D157">
        <f t="shared" si="6"/>
        <v>738.31808592679965</v>
      </c>
      <c r="E157">
        <f t="shared" si="7"/>
        <v>639.89811230058979</v>
      </c>
      <c r="F157">
        <f t="shared" si="8"/>
        <v>-1.5800263737901219</v>
      </c>
    </row>
    <row r="158" spans="3:6" x14ac:dyDescent="0.25">
      <c r="C158">
        <v>141</v>
      </c>
      <c r="D158">
        <f t="shared" si="6"/>
        <v>741.58100538148085</v>
      </c>
      <c r="E158">
        <f t="shared" si="7"/>
        <v>640.6544687414397</v>
      </c>
      <c r="F158">
        <f t="shared" si="8"/>
        <v>0.9265366400411994</v>
      </c>
    </row>
    <row r="159" spans="3:6" x14ac:dyDescent="0.25">
      <c r="C159">
        <v>142</v>
      </c>
      <c r="D159">
        <f t="shared" si="6"/>
        <v>746.46246537077229</v>
      </c>
      <c r="E159">
        <f t="shared" si="7"/>
        <v>643.26480430518473</v>
      </c>
      <c r="F159">
        <f t="shared" si="8"/>
        <v>3.1976610655875719</v>
      </c>
    </row>
    <row r="160" spans="3:6" x14ac:dyDescent="0.25">
      <c r="C160">
        <v>143</v>
      </c>
      <c r="D160">
        <f t="shared" si="6"/>
        <v>751.95380308612346</v>
      </c>
      <c r="E160">
        <f t="shared" si="7"/>
        <v>647.16997229661786</v>
      </c>
      <c r="F160">
        <f t="shared" si="8"/>
        <v>4.7838307895056138</v>
      </c>
    </row>
    <row r="161" spans="3:6" x14ac:dyDescent="0.25">
      <c r="C161">
        <v>144</v>
      </c>
      <c r="D161">
        <f t="shared" si="6"/>
        <v>756.94455342994286</v>
      </c>
      <c r="E161">
        <f t="shared" si="7"/>
        <v>651.56304246889874</v>
      </c>
      <c r="F161">
        <f t="shared" si="8"/>
        <v>5.3815109610441416</v>
      </c>
    </row>
    <row r="162" spans="3:6" x14ac:dyDescent="0.25">
      <c r="C162">
        <v>145</v>
      </c>
      <c r="D162">
        <f t="shared" si="6"/>
        <v>760.44657808089732</v>
      </c>
      <c r="E162">
        <f t="shared" si="7"/>
        <v>655.55564274395431</v>
      </c>
      <c r="F162">
        <f t="shared" si="8"/>
        <v>4.890935336943012</v>
      </c>
    </row>
    <row r="163" spans="3:6" x14ac:dyDescent="0.25">
      <c r="C163">
        <v>146</v>
      </c>
      <c r="D163">
        <f t="shared" si="6"/>
        <v>761.78924662265331</v>
      </c>
      <c r="E163">
        <f t="shared" si="7"/>
        <v>658.35726246471791</v>
      </c>
      <c r="F163">
        <f t="shared" si="8"/>
        <v>3.4319841579353785</v>
      </c>
    </row>
    <row r="164" spans="3:6" x14ac:dyDescent="0.25">
      <c r="C164">
        <v>147</v>
      </c>
      <c r="D164">
        <f t="shared" si="6"/>
        <v>760.74721246904346</v>
      </c>
      <c r="E164">
        <f t="shared" si="7"/>
        <v>659.43139729812265</v>
      </c>
      <c r="F164">
        <f t="shared" si="8"/>
        <v>1.3158151709208641</v>
      </c>
    </row>
    <row r="165" spans="3:6" x14ac:dyDescent="0.25">
      <c r="C165">
        <v>148</v>
      </c>
      <c r="D165">
        <f t="shared" si="6"/>
        <v>757.57657650469707</v>
      </c>
      <c r="E165">
        <f t="shared" si="7"/>
        <v>658.59776997523477</v>
      </c>
      <c r="F165">
        <f t="shared" si="8"/>
        <v>-1.0211934705376506</v>
      </c>
    </row>
    <row r="166" spans="3:6" x14ac:dyDescent="0.25">
      <c r="C166">
        <v>149</v>
      </c>
      <c r="D166">
        <f t="shared" si="6"/>
        <v>752.95403795869822</v>
      </c>
      <c r="E166">
        <f t="shared" si="7"/>
        <v>656.06126120375768</v>
      </c>
      <c r="F166">
        <f t="shared" si="8"/>
        <v>-3.1072232450594606</v>
      </c>
    </row>
    <row r="167" spans="3:6" x14ac:dyDescent="0.25">
      <c r="C167">
        <v>150</v>
      </c>
      <c r="D167">
        <f t="shared" si="6"/>
        <v>747.83314259187978</v>
      </c>
      <c r="E167">
        <f t="shared" si="7"/>
        <v>652.36323036695865</v>
      </c>
      <c r="F167">
        <f t="shared" si="8"/>
        <v>-4.5300877750788731</v>
      </c>
    </row>
    <row r="168" spans="3:6" x14ac:dyDescent="0.25">
      <c r="C168">
        <v>151</v>
      </c>
      <c r="D168">
        <f t="shared" si="6"/>
        <v>743.24803661402177</v>
      </c>
      <c r="E168">
        <f t="shared" si="7"/>
        <v>648.2665140735038</v>
      </c>
      <c r="F168">
        <f t="shared" si="8"/>
        <v>-5.0184774594820762</v>
      </c>
    </row>
    <row r="169" spans="3:6" x14ac:dyDescent="0.25">
      <c r="C169">
        <v>152</v>
      </c>
      <c r="D169">
        <f t="shared" si="6"/>
        <v>740.10502543291659</v>
      </c>
      <c r="E169">
        <f t="shared" si="7"/>
        <v>644.59842929121749</v>
      </c>
      <c r="F169">
        <f t="shared" si="8"/>
        <v>-4.4934038583008462</v>
      </c>
    </row>
    <row r="170" spans="3:6" x14ac:dyDescent="0.25">
      <c r="C170">
        <v>153</v>
      </c>
      <c r="D170">
        <f t="shared" si="6"/>
        <v>739.00386938885026</v>
      </c>
      <c r="E170">
        <f t="shared" si="7"/>
        <v>642.08402034633332</v>
      </c>
      <c r="F170">
        <f t="shared" si="8"/>
        <v>-3.0801509574830765</v>
      </c>
    </row>
    <row r="171" spans="3:6" x14ac:dyDescent="0.25">
      <c r="C171">
        <v>154</v>
      </c>
      <c r="D171">
        <f t="shared" si="6"/>
        <v>740.12396258789522</v>
      </c>
      <c r="E171">
        <f t="shared" si="7"/>
        <v>641.20309551108028</v>
      </c>
      <c r="F171">
        <f t="shared" si="8"/>
        <v>-1.0791329231850022</v>
      </c>
    </row>
    <row r="172" spans="3:6" x14ac:dyDescent="0.25">
      <c r="C172">
        <v>155</v>
      </c>
      <c r="D172">
        <f t="shared" si="6"/>
        <v>743.19686140538022</v>
      </c>
      <c r="E172">
        <f t="shared" si="7"/>
        <v>642.09917007031618</v>
      </c>
      <c r="F172">
        <f t="shared" si="8"/>
        <v>1.0976913350640598</v>
      </c>
    </row>
    <row r="173" spans="3:6" x14ac:dyDescent="0.25">
      <c r="C173">
        <v>156</v>
      </c>
      <c r="D173">
        <f t="shared" si="6"/>
        <v>747.56892996543945</v>
      </c>
      <c r="E173">
        <f t="shared" si="7"/>
        <v>644.5574891243042</v>
      </c>
      <c r="F173">
        <f t="shared" si="8"/>
        <v>3.0114408411352973</v>
      </c>
    </row>
    <row r="174" spans="3:6" x14ac:dyDescent="0.25">
      <c r="C174">
        <v>157</v>
      </c>
      <c r="D174">
        <f t="shared" si="6"/>
        <v>752.33977116120968</v>
      </c>
      <c r="E174">
        <f t="shared" si="7"/>
        <v>648.05514397235163</v>
      </c>
      <c r="F174">
        <f t="shared" si="8"/>
        <v>4.2846271888580487</v>
      </c>
    </row>
    <row r="175" spans="3:6" x14ac:dyDescent="0.25">
      <c r="C175">
        <v>158</v>
      </c>
      <c r="D175">
        <f t="shared" si="6"/>
        <v>756.54724130082252</v>
      </c>
      <c r="E175">
        <f t="shared" si="7"/>
        <v>651.87181692896775</v>
      </c>
      <c r="F175">
        <f t="shared" si="8"/>
        <v>4.6754243718548265</v>
      </c>
    </row>
    <row r="176" spans="3:6" x14ac:dyDescent="0.25">
      <c r="C176">
        <v>159</v>
      </c>
      <c r="D176">
        <f t="shared" si="6"/>
        <v>759.36111377747864</v>
      </c>
      <c r="E176">
        <f t="shared" si="7"/>
        <v>655.23779304065806</v>
      </c>
      <c r="F176">
        <f t="shared" si="8"/>
        <v>4.1233207368205811</v>
      </c>
    </row>
    <row r="177" spans="3:6" x14ac:dyDescent="0.25">
      <c r="C177">
        <v>160</v>
      </c>
      <c r="D177">
        <f t="shared" si="6"/>
        <v>760.2464860491059</v>
      </c>
      <c r="E177">
        <f t="shared" si="7"/>
        <v>657.48889102198291</v>
      </c>
      <c r="F177">
        <f t="shared" si="8"/>
        <v>2.757595027122993</v>
      </c>
    </row>
    <row r="178" spans="3:6" x14ac:dyDescent="0.25">
      <c r="C178">
        <v>161</v>
      </c>
      <c r="D178">
        <f t="shared" si="6"/>
        <v>759.06485366547952</v>
      </c>
      <c r="E178">
        <f t="shared" si="7"/>
        <v>658.19718883928476</v>
      </c>
      <c r="F178">
        <f t="shared" si="8"/>
        <v>0.86766482619471619</v>
      </c>
    </row>
    <row r="179" spans="3:6" x14ac:dyDescent="0.25">
      <c r="C179">
        <v>162</v>
      </c>
      <c r="D179">
        <f t="shared" si="6"/>
        <v>756.09388319642983</v>
      </c>
      <c r="E179">
        <f t="shared" si="7"/>
        <v>657.25188293238364</v>
      </c>
      <c r="F179">
        <f t="shared" si="8"/>
        <v>-1.1579997359538514</v>
      </c>
    </row>
    <row r="180" spans="3:6" x14ac:dyDescent="0.25">
      <c r="C180">
        <v>163</v>
      </c>
      <c r="D180">
        <f t="shared" si="6"/>
        <v>751.96355549747523</v>
      </c>
      <c r="E180">
        <f t="shared" si="7"/>
        <v>654.87510655714391</v>
      </c>
      <c r="F180">
        <f t="shared" si="8"/>
        <v>-2.9115510596686955</v>
      </c>
    </row>
    <row r="181" spans="3:6" x14ac:dyDescent="0.25">
      <c r="C181">
        <v>164</v>
      </c>
      <c r="D181">
        <f t="shared" si="6"/>
        <v>747.52312325300466</v>
      </c>
      <c r="E181">
        <f t="shared" si="7"/>
        <v>651.57084439798018</v>
      </c>
      <c r="F181">
        <f t="shared" si="8"/>
        <v>-4.0477211449755099</v>
      </c>
    </row>
    <row r="182" spans="3:6" x14ac:dyDescent="0.25">
      <c r="C182">
        <v>165</v>
      </c>
      <c r="D182">
        <f t="shared" si="6"/>
        <v>743.66687500282251</v>
      </c>
      <c r="E182">
        <f t="shared" si="7"/>
        <v>648.01849860240372</v>
      </c>
      <c r="F182">
        <f t="shared" si="8"/>
        <v>-4.3516235995811599</v>
      </c>
    </row>
    <row r="183" spans="3:6" x14ac:dyDescent="0.25">
      <c r="C183">
        <v>166</v>
      </c>
      <c r="D183">
        <f t="shared" si="6"/>
        <v>741.15437671707957</v>
      </c>
      <c r="E183">
        <f t="shared" si="7"/>
        <v>644.93350000225803</v>
      </c>
      <c r="F183">
        <f t="shared" si="8"/>
        <v>-3.7791232851785046</v>
      </c>
    </row>
    <row r="184" spans="3:6" x14ac:dyDescent="0.25">
      <c r="C184">
        <v>167</v>
      </c>
      <c r="D184">
        <f t="shared" si="6"/>
        <v>740.46125305363569</v>
      </c>
      <c r="E184">
        <f t="shared" si="7"/>
        <v>642.92350137366373</v>
      </c>
      <c r="F184">
        <f t="shared" si="8"/>
        <v>-2.4622483200280771</v>
      </c>
    </row>
    <row r="185" spans="3:6" x14ac:dyDescent="0.25">
      <c r="C185">
        <v>168</v>
      </c>
      <c r="D185">
        <f t="shared" si="6"/>
        <v>741.6897412527336</v>
      </c>
      <c r="E185">
        <f t="shared" si="7"/>
        <v>642.3690024429086</v>
      </c>
      <c r="F185">
        <f t="shared" si="8"/>
        <v>-0.67926119017500697</v>
      </c>
    </row>
    <row r="186" spans="3:6" x14ac:dyDescent="0.25">
      <c r="C186">
        <v>169</v>
      </c>
      <c r="D186">
        <f t="shared" si="6"/>
        <v>744.55571143730288</v>
      </c>
      <c r="E186">
        <f t="shared" si="7"/>
        <v>643.35179300218692</v>
      </c>
      <c r="F186">
        <f t="shared" si="8"/>
        <v>1.203918435115952</v>
      </c>
    </row>
    <row r="187" spans="3:6" x14ac:dyDescent="0.25">
      <c r="C187">
        <v>170</v>
      </c>
      <c r="D187">
        <f t="shared" si="6"/>
        <v>748.45321993072025</v>
      </c>
      <c r="E187">
        <f t="shared" si="7"/>
        <v>645.64456914984237</v>
      </c>
      <c r="F187">
        <f t="shared" si="8"/>
        <v>2.8086507808778922</v>
      </c>
    </row>
    <row r="188" spans="3:6" x14ac:dyDescent="0.25">
      <c r="C188">
        <v>171</v>
      </c>
      <c r="D188">
        <f t="shared" si="6"/>
        <v>752.58213426812529</v>
      </c>
      <c r="E188">
        <f t="shared" si="7"/>
        <v>648.76257594457627</v>
      </c>
      <c r="F188">
        <f t="shared" si="8"/>
        <v>3.8195583235490287</v>
      </c>
    </row>
    <row r="189" spans="3:6" x14ac:dyDescent="0.25">
      <c r="C189">
        <v>172</v>
      </c>
      <c r="D189">
        <f t="shared" si="6"/>
        <v>756.11204346515717</v>
      </c>
      <c r="E189">
        <f t="shared" si="7"/>
        <v>652.06570741450025</v>
      </c>
      <c r="F189">
        <f t="shared" si="8"/>
        <v>4.0463360506569348</v>
      </c>
    </row>
    <row r="190" spans="3:6" x14ac:dyDescent="0.25">
      <c r="C190">
        <v>173</v>
      </c>
      <c r="D190">
        <f t="shared" si="6"/>
        <v>758.34894578521698</v>
      </c>
      <c r="E190">
        <f t="shared" si="7"/>
        <v>654.88963477212576</v>
      </c>
      <c r="F190">
        <f t="shared" si="8"/>
        <v>3.4593110130912463</v>
      </c>
    </row>
    <row r="191" spans="3:6" x14ac:dyDescent="0.25">
      <c r="C191">
        <v>174</v>
      </c>
      <c r="D191">
        <f t="shared" si="6"/>
        <v>758.87132090183218</v>
      </c>
      <c r="E191">
        <f t="shared" si="7"/>
        <v>656.67915662817359</v>
      </c>
      <c r="F191">
        <f t="shared" si="8"/>
        <v>2.1921642736586158</v>
      </c>
    </row>
    <row r="192" spans="3:6" x14ac:dyDescent="0.25">
      <c r="C192">
        <v>175</v>
      </c>
      <c r="D192">
        <f t="shared" si="6"/>
        <v>757.60898433574857</v>
      </c>
      <c r="E192">
        <f t="shared" si="7"/>
        <v>657.09705672146572</v>
      </c>
      <c r="F192">
        <f t="shared" si="8"/>
        <v>0.51192761428289035</v>
      </c>
    </row>
    <row r="193" spans="3:6" x14ac:dyDescent="0.25">
      <c r="C193">
        <v>176</v>
      </c>
      <c r="D193">
        <f t="shared" si="6"/>
        <v>754.85009763383698</v>
      </c>
      <c r="E193">
        <f t="shared" si="7"/>
        <v>656.08718746859893</v>
      </c>
      <c r="F193">
        <f t="shared" si="8"/>
        <v>-1.2370898347619321</v>
      </c>
    </row>
    <row r="194" spans="3:6" x14ac:dyDescent="0.25">
      <c r="C194">
        <v>177</v>
      </c>
      <c r="D194">
        <f t="shared" si="6"/>
        <v>751.17636913919625</v>
      </c>
      <c r="E194">
        <f t="shared" si="7"/>
        <v>653.88007810706961</v>
      </c>
      <c r="F194">
        <f t="shared" si="8"/>
        <v>-2.7037089678733603</v>
      </c>
    </row>
    <row r="195" spans="3:6" x14ac:dyDescent="0.25">
      <c r="C195">
        <v>178</v>
      </c>
      <c r="D195">
        <f t="shared" si="6"/>
        <v>747.3408413866091</v>
      </c>
      <c r="E195">
        <f t="shared" si="7"/>
        <v>650.941095311357</v>
      </c>
      <c r="F195">
        <f t="shared" si="8"/>
        <v>-3.6002539247479124</v>
      </c>
    </row>
    <row r="196" spans="3:6" x14ac:dyDescent="0.25">
      <c r="C196">
        <v>179</v>
      </c>
      <c r="D196">
        <f t="shared" si="6"/>
        <v>744.1138559117519</v>
      </c>
      <c r="E196">
        <f t="shared" si="7"/>
        <v>647.87267310928735</v>
      </c>
      <c r="F196">
        <f t="shared" si="8"/>
        <v>-3.7588171975354112</v>
      </c>
    </row>
    <row r="197" spans="3:6" x14ac:dyDescent="0.25">
      <c r="C197">
        <v>180</v>
      </c>
      <c r="D197">
        <f t="shared" si="6"/>
        <v>742.12863896404144</v>
      </c>
      <c r="E197">
        <f t="shared" si="7"/>
        <v>645.29108472940152</v>
      </c>
      <c r="F197">
        <f t="shared" si="8"/>
        <v>-3.1624457653600575</v>
      </c>
    </row>
    <row r="198" spans="3:6" x14ac:dyDescent="0.25">
      <c r="C198">
        <v>181</v>
      </c>
      <c r="D198">
        <f t="shared" si="6"/>
        <v>741.75739856247696</v>
      </c>
      <c r="E198">
        <f t="shared" si="7"/>
        <v>643.70291117123315</v>
      </c>
      <c r="F198">
        <f t="shared" si="8"/>
        <v>-1.9455126087562462</v>
      </c>
    </row>
    <row r="199" spans="3:6" x14ac:dyDescent="0.25">
      <c r="C199">
        <v>182</v>
      </c>
      <c r="D199">
        <f t="shared" si="6"/>
        <v>743.0421032564484</v>
      </c>
      <c r="E199">
        <f t="shared" si="7"/>
        <v>643.40591884998162</v>
      </c>
      <c r="F199">
        <f t="shared" si="8"/>
        <v>-0.36381559353318832</v>
      </c>
    </row>
    <row r="200" spans="3:6" x14ac:dyDescent="0.25">
      <c r="C200">
        <v>183</v>
      </c>
      <c r="D200">
        <f t="shared" si="6"/>
        <v>745.69269320525075</v>
      </c>
      <c r="E200">
        <f t="shared" si="7"/>
        <v>644.43368260515876</v>
      </c>
      <c r="F200">
        <f t="shared" si="8"/>
        <v>1.2590106000920058</v>
      </c>
    </row>
    <row r="201" spans="3:6" x14ac:dyDescent="0.25">
      <c r="C201">
        <v>184</v>
      </c>
      <c r="D201">
        <f t="shared" si="6"/>
        <v>749.15173271402693</v>
      </c>
      <c r="E201">
        <f t="shared" si="7"/>
        <v>646.55415456420064</v>
      </c>
      <c r="F201">
        <f t="shared" si="8"/>
        <v>2.5975781498263015</v>
      </c>
    </row>
    <row r="202" spans="3:6" x14ac:dyDescent="0.25">
      <c r="C202">
        <v>185</v>
      </c>
      <c r="D202">
        <f t="shared" si="6"/>
        <v>752.71124488982218</v>
      </c>
      <c r="E202">
        <f t="shared" si="7"/>
        <v>649.32138617122155</v>
      </c>
      <c r="F202">
        <f t="shared" si="8"/>
        <v>3.3898587186006623</v>
      </c>
    </row>
    <row r="203" spans="3:6" x14ac:dyDescent="0.25">
      <c r="C203">
        <v>186</v>
      </c>
      <c r="D203">
        <f t="shared" si="6"/>
        <v>755.65731784413708</v>
      </c>
      <c r="E203">
        <f t="shared" si="7"/>
        <v>652.16899591185779</v>
      </c>
      <c r="F203">
        <f t="shared" si="8"/>
        <v>3.4883219322793435</v>
      </c>
    </row>
    <row r="204" spans="3:6" x14ac:dyDescent="0.25">
      <c r="C204">
        <v>187</v>
      </c>
      <c r="D204">
        <f t="shared" si="6"/>
        <v>757.41300577053835</v>
      </c>
      <c r="E204">
        <f t="shared" si="7"/>
        <v>654.52585427530971</v>
      </c>
      <c r="F204">
        <f t="shared" si="8"/>
        <v>2.8871514952286019</v>
      </c>
    </row>
    <row r="205" spans="3:6" x14ac:dyDescent="0.25">
      <c r="C205">
        <v>188</v>
      </c>
      <c r="D205">
        <f t="shared" si="6"/>
        <v>757.6509787843039</v>
      </c>
      <c r="E205">
        <f t="shared" si="7"/>
        <v>655.93040461643068</v>
      </c>
      <c r="F205">
        <f t="shared" si="8"/>
        <v>1.7205741678732398</v>
      </c>
    </row>
    <row r="206" spans="3:6" x14ac:dyDescent="0.25">
      <c r="C206">
        <v>189</v>
      </c>
      <c r="D206">
        <f t="shared" si="6"/>
        <v>756.35399658093343</v>
      </c>
      <c r="E206">
        <f t="shared" si="7"/>
        <v>656.12078302744317</v>
      </c>
      <c r="F206">
        <f t="shared" si="8"/>
        <v>0.23321355349024314</v>
      </c>
    </row>
    <row r="207" spans="3:6" x14ac:dyDescent="0.25">
      <c r="C207">
        <v>190</v>
      </c>
      <c r="D207">
        <f t="shared" si="6"/>
        <v>753.81215470544373</v>
      </c>
      <c r="E207">
        <f t="shared" si="7"/>
        <v>655.08319726474679</v>
      </c>
      <c r="F207">
        <f t="shared" si="8"/>
        <v>-1.2710425593030663</v>
      </c>
    </row>
    <row r="208" spans="3:6" x14ac:dyDescent="0.25">
      <c r="C208">
        <v>191</v>
      </c>
      <c r="D208">
        <f t="shared" si="6"/>
        <v>750.5587187263751</v>
      </c>
      <c r="E208">
        <f t="shared" si="7"/>
        <v>653.04972376435501</v>
      </c>
      <c r="F208">
        <f t="shared" si="8"/>
        <v>-2.4910050379799009</v>
      </c>
    </row>
    <row r="209" spans="3:6" x14ac:dyDescent="0.25">
      <c r="C209">
        <v>192</v>
      </c>
      <c r="D209">
        <f t="shared" si="6"/>
        <v>747.25860772161286</v>
      </c>
      <c r="E209">
        <f t="shared" si="7"/>
        <v>650.44697498110008</v>
      </c>
      <c r="F209">
        <f t="shared" si="8"/>
        <v>-3.1883672594872543</v>
      </c>
    </row>
    <row r="210" spans="3:6" x14ac:dyDescent="0.25">
      <c r="C210">
        <v>193</v>
      </c>
      <c r="D210">
        <f t="shared" si="6"/>
        <v>744.57277739262327</v>
      </c>
      <c r="E210">
        <f t="shared" si="7"/>
        <v>647.80688617729027</v>
      </c>
      <c r="F210">
        <f t="shared" si="8"/>
        <v>-3.2341087846669985</v>
      </c>
    </row>
    <row r="211" spans="3:6" x14ac:dyDescent="0.25">
      <c r="C211">
        <v>194</v>
      </c>
      <c r="D211">
        <f t="shared" si="6"/>
        <v>743.02610819168876</v>
      </c>
      <c r="E211">
        <f t="shared" si="7"/>
        <v>645.65822191409859</v>
      </c>
      <c r="F211">
        <f t="shared" si="8"/>
        <v>-2.6321137224098039</v>
      </c>
    </row>
    <row r="212" spans="3:6" x14ac:dyDescent="0.25">
      <c r="C212">
        <v>195</v>
      </c>
      <c r="D212">
        <f t="shared" ref="D212:D217" si="9">E212+F212+$G$10</f>
        <v>742.90515073643519</v>
      </c>
      <c r="E212">
        <f t="shared" ref="E212:E217" si="10">$G$9+$K$9*D211</f>
        <v>644.42088655335101</v>
      </c>
      <c r="F212">
        <f t="shared" ref="F212:F217" si="11">$K$10*(D211-D210)</f>
        <v>-1.5157358169158124</v>
      </c>
    </row>
    <row r="213" spans="3:6" x14ac:dyDescent="0.25">
      <c r="C213">
        <v>196</v>
      </c>
      <c r="D213">
        <f t="shared" si="9"/>
        <v>744.20558228299967</v>
      </c>
      <c r="E213">
        <f t="shared" si="10"/>
        <v>644.32412058914815</v>
      </c>
      <c r="F213">
        <f t="shared" si="11"/>
        <v>-0.11853830614850266</v>
      </c>
    </row>
    <row r="214" spans="3:6" x14ac:dyDescent="0.25">
      <c r="C214">
        <v>197</v>
      </c>
      <c r="D214">
        <f t="shared" si="9"/>
        <v>746.63888874203292</v>
      </c>
      <c r="E214">
        <f t="shared" si="10"/>
        <v>645.36446582639974</v>
      </c>
      <c r="F214">
        <f t="shared" si="11"/>
        <v>1.2744229156331925</v>
      </c>
    </row>
    <row r="215" spans="3:6" x14ac:dyDescent="0.25">
      <c r="C215">
        <v>198</v>
      </c>
      <c r="D215">
        <f t="shared" si="9"/>
        <v>749.69575132347893</v>
      </c>
      <c r="E215">
        <f t="shared" si="10"/>
        <v>647.31111099362636</v>
      </c>
      <c r="F215">
        <f t="shared" si="11"/>
        <v>2.3846403298525818</v>
      </c>
    </row>
    <row r="216" spans="3:6" x14ac:dyDescent="0.25">
      <c r="C216">
        <v>199</v>
      </c>
      <c r="D216">
        <f t="shared" si="9"/>
        <v>752.7523263886003</v>
      </c>
      <c r="E216">
        <f t="shared" si="10"/>
        <v>649.75660105878319</v>
      </c>
      <c r="F216">
        <f t="shared" si="11"/>
        <v>2.9957253298170916</v>
      </c>
    </row>
    <row r="217" spans="3:6" x14ac:dyDescent="0.25">
      <c r="C217">
        <v>200</v>
      </c>
      <c r="D217">
        <f t="shared" si="9"/>
        <v>755.19730467469924</v>
      </c>
      <c r="E217">
        <f t="shared" si="10"/>
        <v>652.20186111088026</v>
      </c>
      <c r="F217">
        <f t="shared" si="11"/>
        <v>2.9954435638189376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6" r:id="rId3">
          <objectPr defaultSize="0" autoPict="0" r:id="rId4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3</xdr:col>
                <xdr:colOff>600075</xdr:colOff>
                <xdr:row>12</xdr:row>
                <xdr:rowOff>38100</xdr:rowOff>
              </to>
            </anchor>
          </objectPr>
        </oleObject>
      </mc:Choice>
      <mc:Fallback>
        <oleObject progId="Equation.DSMT4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06086-0596-4A70-9510-A2014EC506C2}">
  <dimension ref="T4:Z4"/>
  <sheetViews>
    <sheetView topLeftCell="A15" workbookViewId="0">
      <selection activeCell="T13" sqref="T13"/>
    </sheetView>
  </sheetViews>
  <sheetFormatPr defaultRowHeight="15" x14ac:dyDescent="0.25"/>
  <sheetData>
    <row r="4" spans="20:26" ht="21" x14ac:dyDescent="0.35">
      <c r="T4" s="4" t="s">
        <v>10</v>
      </c>
      <c r="U4" s="4"/>
      <c r="V4" s="4"/>
      <c r="W4" s="4"/>
      <c r="X4" s="4"/>
      <c r="Y4" s="4"/>
      <c r="Z4" s="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Samuelson</vt:lpstr>
      <vt:lpstr>PAS 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2023-03-17T10:44:24Z</dcterms:created>
  <dcterms:modified xsi:type="dcterms:W3CDTF">2023-04-04T18:48:38Z</dcterms:modified>
</cp:coreProperties>
</file>