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1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oa2-my.sharepoint.com/personal/sodrikos_o365_uoa_gr/Documents/1.ΣΕΦΑΑ/1. ΑΝΑΛΥΣΗ ΑΓΩΝΙΣΤΙΚΗΣ ΑΠΟΔΟΣΗΣ/1.Lectures/ΘΕ_9/"/>
    </mc:Choice>
  </mc:AlternateContent>
  <xr:revisionPtr revIDLastSave="18" documentId="8_{6FAC1F03-4D95-46A7-83D0-E1CAFE8BD1A1}" xr6:coauthVersionLast="47" xr6:coauthVersionMax="47" xr10:uidLastSave="{EA4E2EA3-D1D0-413C-9AF7-37C169194B2D}"/>
  <bookViews>
    <workbookView xWindow="51600" yWindow="0" windowWidth="24000" windowHeight="18495" xr2:uid="{DDBE3C76-3A60-45B9-A79F-311A983B44CB}"/>
  </bookViews>
  <sheets>
    <sheet name="Φύλλο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" i="1" l="1"/>
  <c r="E4" i="1"/>
  <c r="E5" i="1"/>
  <c r="E6" i="1"/>
  <c r="E3" i="1"/>
  <c r="D3" i="1"/>
  <c r="D4" i="1"/>
  <c r="D5" i="1"/>
  <c r="D6" i="1"/>
  <c r="E8" i="1" l="1"/>
</calcChain>
</file>

<file path=xl/sharedStrings.xml><?xml version="1.0" encoding="utf-8"?>
<sst xmlns="http://schemas.openxmlformats.org/spreadsheetml/2006/main" count="13" uniqueCount="13">
  <si>
    <t>ΚΟΡΙΤΣΙΑ Quarter of birth</t>
  </si>
  <si>
    <t>Observed N</t>
  </si>
  <si>
    <t>Expected N</t>
  </si>
  <si>
    <t>Υπόλοιπο</t>
  </si>
  <si>
    <t>(O-E)^2/E</t>
  </si>
  <si>
    <t>Q1</t>
  </si>
  <si>
    <t>Q2</t>
  </si>
  <si>
    <t>Q3</t>
  </si>
  <si>
    <t>Q4</t>
  </si>
  <si>
    <t>Total</t>
  </si>
  <si>
    <t>chi-square [Sum (O-E)^2/E)]</t>
  </si>
  <si>
    <t>df (rows-1)</t>
  </si>
  <si>
    <t>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</si>
</sst>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">
    <font>
      <sz val="11"/>
      <color theme="1"/>
      <name val="Calibri"/>
      <family val="2"/>
      <charset val="161"/>
      <scheme val="minor"/>
    </font>
    <font>
      <sz val="18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2" fontId="1" fillId="0" borderId="0" xfId="0" applyNumberFormat="1" applyFont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78972-C695-42AA-860F-6F3F914975A1}">
  <dimension ref="A1:E10"/>
  <sheetViews>
    <sheetView tabSelected="1" workbookViewId="0">
      <selection activeCell="H5" sqref="H5"/>
    </sheetView>
  </sheetViews>
  <sheetFormatPr defaultRowHeight="15"/>
  <cols>
    <col min="2" max="2" width="21.140625" customWidth="1"/>
    <col min="3" max="3" width="18.28515625" customWidth="1"/>
    <col min="4" max="4" width="42.85546875" customWidth="1"/>
    <col min="5" max="5" width="20" customWidth="1"/>
  </cols>
  <sheetData>
    <row r="1" spans="1:5" s="1" customFormat="1" ht="39.950000000000003" customHeight="1" thickBot="1">
      <c r="A1" s="5" t="s">
        <v>0</v>
      </c>
      <c r="B1" s="5"/>
      <c r="C1" s="5"/>
      <c r="D1" s="5"/>
      <c r="E1" s="5"/>
    </row>
    <row r="2" spans="1:5" s="1" customFormat="1" ht="39.950000000000003" customHeight="1" thickBot="1">
      <c r="B2" s="1" t="s">
        <v>1</v>
      </c>
      <c r="C2" s="1" t="s">
        <v>2</v>
      </c>
      <c r="D2" s="1" t="s">
        <v>3</v>
      </c>
      <c r="E2" s="2" t="s">
        <v>4</v>
      </c>
    </row>
    <row r="3" spans="1:5" s="1" customFormat="1" ht="39.950000000000003" customHeight="1">
      <c r="A3" s="1" t="s">
        <v>5</v>
      </c>
      <c r="B3" s="1">
        <v>38</v>
      </c>
      <c r="C3" s="1">
        <v>27</v>
      </c>
      <c r="D3" s="1">
        <f>B3-C3</f>
        <v>11</v>
      </c>
      <c r="E3" s="3">
        <f>(B3-C3)^2/C3</f>
        <v>4.4814814814814818</v>
      </c>
    </row>
    <row r="4" spans="1:5" s="1" customFormat="1" ht="39.950000000000003" customHeight="1">
      <c r="A4" s="1" t="s">
        <v>6</v>
      </c>
      <c r="B4" s="1">
        <v>31</v>
      </c>
      <c r="C4" s="1">
        <v>27</v>
      </c>
      <c r="D4" s="1">
        <f t="shared" ref="D4:D6" si="0">B4-C4</f>
        <v>4</v>
      </c>
      <c r="E4" s="3">
        <f t="shared" ref="E4:E6" si="1">(B4-C4)^2/C4</f>
        <v>0.59259259259259256</v>
      </c>
    </row>
    <row r="5" spans="1:5" s="1" customFormat="1" ht="39.950000000000003" customHeight="1">
      <c r="A5" s="1" t="s">
        <v>7</v>
      </c>
      <c r="B5" s="1">
        <v>19</v>
      </c>
      <c r="C5" s="1">
        <v>27</v>
      </c>
      <c r="D5" s="1">
        <f t="shared" si="0"/>
        <v>-8</v>
      </c>
      <c r="E5" s="3">
        <f t="shared" si="1"/>
        <v>2.3703703703703702</v>
      </c>
    </row>
    <row r="6" spans="1:5" s="1" customFormat="1" ht="39.950000000000003" customHeight="1">
      <c r="A6" s="1" t="s">
        <v>8</v>
      </c>
      <c r="B6" s="1">
        <v>20</v>
      </c>
      <c r="C6" s="1">
        <v>27</v>
      </c>
      <c r="D6" s="1">
        <f t="shared" si="0"/>
        <v>-7</v>
      </c>
      <c r="E6" s="3">
        <f t="shared" si="1"/>
        <v>1.8148148148148149</v>
      </c>
    </row>
    <row r="7" spans="1:5" s="1" customFormat="1" ht="39.950000000000003" customHeight="1">
      <c r="A7" s="1" t="s">
        <v>9</v>
      </c>
      <c r="B7" s="1">
        <v>108</v>
      </c>
      <c r="C7" s="1">
        <v>108</v>
      </c>
      <c r="E7" s="3"/>
    </row>
    <row r="8" spans="1:5" s="1" customFormat="1" ht="39.950000000000003" customHeight="1">
      <c r="D8" s="1" t="s">
        <v>10</v>
      </c>
      <c r="E8" s="3">
        <f>SUM(E3:E6)</f>
        <v>9.2592592592592595</v>
      </c>
    </row>
    <row r="9" spans="1:5" s="1" customFormat="1" ht="39.950000000000003" customHeight="1" thickBot="1">
      <c r="D9" s="1" t="s">
        <v>11</v>
      </c>
      <c r="E9" s="1">
        <v>3</v>
      </c>
    </row>
    <row r="10" spans="1:5" s="1" customFormat="1" ht="39.950000000000003" customHeight="1" thickBot="1">
      <c r="D10" s="1" t="s">
        <v>12</v>
      </c>
      <c r="E10" s="4">
        <f>_xlfn.CHISQ.DIST.RT(E8,3)</f>
        <v>2.6035288196298939E-2</v>
      </c>
    </row>
  </sheetData>
  <mergeCells count="1">
    <mergeCell ref="A1: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HP Inc.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Sotiris Drikos</dc:creator>
  <cp:keywords/>
  <dc:description/>
  <cp:lastModifiedBy>Sotirios Drikos</cp:lastModifiedBy>
  <cp:revision/>
  <dcterms:created xsi:type="dcterms:W3CDTF">2024-11-30T19:54:25Z</dcterms:created>
  <dcterms:modified xsi:type="dcterms:W3CDTF">2024-12-01T16:22:42Z</dcterms:modified>
  <cp:category/>
  <cp:contentStatus/>
</cp:coreProperties>
</file>