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oa2-my.sharepoint.com/personal/sodrikos_o365_uoa_gr/Documents/1.ΣΕΦΑΑ/1. ΑΝΑΛΥΣΗ ΑΓΩΝΙΣΤΙΚΗΣ ΑΠΟΔΟΣΗΣ/1.Lectures/ΘΕ_11/"/>
    </mc:Choice>
  </mc:AlternateContent>
  <xr:revisionPtr revIDLastSave="6" documentId="8_{208ABA4E-3304-497A-91E9-41376AEF6134}" xr6:coauthVersionLast="47" xr6:coauthVersionMax="47" xr10:uidLastSave="{B3FB4FF8-4455-4FD4-A7A9-F869C3C8062A}"/>
  <bookViews>
    <workbookView xWindow="-120" yWindow="-120" windowWidth="51840" windowHeight="21120" activeTab="5" xr2:uid="{EADA69E4-47A3-446C-903B-2060E341B2AD}"/>
  </bookViews>
  <sheets>
    <sheet name="Γραμμών" sheetId="2" r:id="rId1"/>
    <sheet name="Σωρευμένη ράβδος" sheetId="3" r:id="rId2"/>
    <sheet name="Radar1" sheetId="4" r:id="rId3"/>
    <sheet name="Radar2" sheetId="6" r:id="rId4"/>
    <sheet name="Pivot_Graph" sheetId="7" r:id="rId5"/>
    <sheet name="Data_handball_Graphs" sheetId="1" r:id="rId6"/>
  </sheets>
  <calcPr calcId="191029"/>
  <pivotCaches>
    <pivotCache cacheId="14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<sst xmlns="http://schemas.openxmlformats.org/spreadsheetml/2006/main" count="72" uniqueCount="58">
  <si>
    <t>Year_of_competition</t>
  </si>
  <si>
    <t>Ranking</t>
  </si>
  <si>
    <t>Team</t>
  </si>
  <si>
    <t>No_games</t>
  </si>
  <si>
    <t>Win_games</t>
  </si>
  <si>
    <t>Deuce_games</t>
  </si>
  <si>
    <t>Lost_games</t>
  </si>
  <si>
    <t>Goals_for</t>
  </si>
  <si>
    <t>Goals_Differnec</t>
  </si>
  <si>
    <t>M_goals_for</t>
  </si>
  <si>
    <t>M_Goals_against</t>
  </si>
  <si>
    <t>M_Goals_difference</t>
  </si>
  <si>
    <t>Total_points</t>
  </si>
  <si>
    <t>Points/game</t>
  </si>
  <si>
    <t>cp_6mC</t>
  </si>
  <si>
    <t>cp_wing</t>
  </si>
  <si>
    <t>cp_9m</t>
  </si>
  <si>
    <t>cp_7m</t>
  </si>
  <si>
    <t>cp_fb</t>
  </si>
  <si>
    <t>cp_br_thr</t>
  </si>
  <si>
    <t>Fast Throw_Off</t>
  </si>
  <si>
    <t>gk_6mC</t>
  </si>
  <si>
    <t>gk_Wing</t>
  </si>
  <si>
    <t>gk_9m</t>
  </si>
  <si>
    <t>gk_7mP Shots</t>
  </si>
  <si>
    <t>gk_FB</t>
  </si>
  <si>
    <t>gk_br_th</t>
  </si>
  <si>
    <t>gk_Fast Throw Off</t>
  </si>
  <si>
    <t>assist</t>
  </si>
  <si>
    <t>tech faul</t>
  </si>
  <si>
    <t>steals</t>
  </si>
  <si>
    <t>blocks</t>
  </si>
  <si>
    <t>2min</t>
  </si>
  <si>
    <t xml:space="preserve"> France</t>
  </si>
  <si>
    <t>8</t>
  </si>
  <si>
    <t xml:space="preserve"> Denmark</t>
  </si>
  <si>
    <t xml:space="preserve"> Spain</t>
  </si>
  <si>
    <t xml:space="preserve"> Croatia</t>
  </si>
  <si>
    <t xml:space="preserve"> Iceland</t>
  </si>
  <si>
    <t>7</t>
  </si>
  <si>
    <t xml:space="preserve"> Poland</t>
  </si>
  <si>
    <t xml:space="preserve"> Sweden</t>
  </si>
  <si>
    <t>6</t>
  </si>
  <si>
    <t xml:space="preserve"> Hungary</t>
  </si>
  <si>
    <t xml:space="preserve"> Russia</t>
  </si>
  <si>
    <t xml:space="preserve"> North Macedonia</t>
  </si>
  <si>
    <t xml:space="preserve"> Austria</t>
  </si>
  <si>
    <t xml:space="preserve"> Belarus</t>
  </si>
  <si>
    <t xml:space="preserve"> Serbia</t>
  </si>
  <si>
    <t>3</t>
  </si>
  <si>
    <t xml:space="preserve"> Norway</t>
  </si>
  <si>
    <t xml:space="preserve"> Czech Republic</t>
  </si>
  <si>
    <t xml:space="preserve"> Montenegro</t>
  </si>
  <si>
    <t>Goals_againstA</t>
  </si>
  <si>
    <t>Ετικέτες γραμμής</t>
  </si>
  <si>
    <t>Γενικό Άθροισμα</t>
  </si>
  <si>
    <t>Άθροισμα από cp_6mC</t>
  </si>
  <si>
    <t>Άθροισμα από cp_wing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</si>
</sst>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5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Data_handball_Graphs!$H$1</c:f>
              <c:strCache>
                <c:ptCount val="1"/>
                <c:pt idx="0">
                  <c:v>Goals_for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Data_handball_Graphs!$B$2:$C$17</c:f>
              <c:multiLvlStrCache>
                <c:ptCount val="16"/>
                <c:lvl>
                  <c:pt idx="0">
                    <c:v> France</c:v>
                  </c:pt>
                  <c:pt idx="1">
                    <c:v> Denmark</c:v>
                  </c:pt>
                  <c:pt idx="2">
                    <c:v> Spain</c:v>
                  </c:pt>
                  <c:pt idx="3">
                    <c:v> Croatia</c:v>
                  </c:pt>
                  <c:pt idx="4">
                    <c:v> Iceland</c:v>
                  </c:pt>
                  <c:pt idx="5">
                    <c:v> Poland</c:v>
                  </c:pt>
                  <c:pt idx="6">
                    <c:v> Sweden</c:v>
                  </c:pt>
                  <c:pt idx="7">
                    <c:v> Hungary</c:v>
                  </c:pt>
                  <c:pt idx="8">
                    <c:v> Russia</c:v>
                  </c:pt>
                  <c:pt idx="9">
                    <c:v> North Macedonia</c:v>
                  </c:pt>
                  <c:pt idx="10">
                    <c:v> Austria</c:v>
                  </c:pt>
                  <c:pt idx="11">
                    <c:v> Belarus</c:v>
                  </c:pt>
                  <c:pt idx="12">
                    <c:v> Serbia</c:v>
                  </c:pt>
                  <c:pt idx="13">
                    <c:v> Norway</c:v>
                  </c:pt>
                  <c:pt idx="14">
                    <c:v> Czech Republic</c:v>
                  </c:pt>
                  <c:pt idx="15">
                    <c:v> Montenegro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:lvl>
              </c:multiLvlStrCache>
            </c:multiLvlStrRef>
          </c:cat>
          <c:val>
            <c:numRef>
              <c:f>Data_handball_Graphs!$H$2:$H$17</c:f>
              <c:numCache>
                <c:formatCode>General</c:formatCode>
                <c:ptCount val="16"/>
                <c:pt idx="0">
                  <c:v>259</c:v>
                </c:pt>
                <c:pt idx="1">
                  <c:v>247</c:v>
                </c:pt>
                <c:pt idx="2">
                  <c:v>239</c:v>
                </c:pt>
                <c:pt idx="3">
                  <c:v>229</c:v>
                </c:pt>
                <c:pt idx="4">
                  <c:v>199</c:v>
                </c:pt>
                <c:pt idx="5">
                  <c:v>191</c:v>
                </c:pt>
                <c:pt idx="6">
                  <c:v>166</c:v>
                </c:pt>
                <c:pt idx="7">
                  <c:v>159</c:v>
                </c:pt>
                <c:pt idx="8">
                  <c:v>168</c:v>
                </c:pt>
                <c:pt idx="9">
                  <c:v>141</c:v>
                </c:pt>
                <c:pt idx="10">
                  <c:v>159</c:v>
                </c:pt>
                <c:pt idx="11">
                  <c:v>166</c:v>
                </c:pt>
                <c:pt idx="12">
                  <c:v>73</c:v>
                </c:pt>
                <c:pt idx="13">
                  <c:v>77</c:v>
                </c:pt>
                <c:pt idx="14">
                  <c:v>73</c:v>
                </c:pt>
                <c:pt idx="1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EC-41E1-A7A4-2A0B679410E9}"/>
            </c:ext>
          </c:extLst>
        </c:ser>
        <c:ser>
          <c:idx val="1"/>
          <c:order val="1"/>
          <c:tx>
            <c:strRef>
              <c:f>Data_handball_Graphs!$I$1</c:f>
              <c:strCache>
                <c:ptCount val="1"/>
                <c:pt idx="0">
                  <c:v>Goals_againstA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Data_handball_Graphs!$B$2:$C$17</c:f>
              <c:multiLvlStrCache>
                <c:ptCount val="16"/>
                <c:lvl>
                  <c:pt idx="0">
                    <c:v> France</c:v>
                  </c:pt>
                  <c:pt idx="1">
                    <c:v> Denmark</c:v>
                  </c:pt>
                  <c:pt idx="2">
                    <c:v> Spain</c:v>
                  </c:pt>
                  <c:pt idx="3">
                    <c:v> Croatia</c:v>
                  </c:pt>
                  <c:pt idx="4">
                    <c:v> Iceland</c:v>
                  </c:pt>
                  <c:pt idx="5">
                    <c:v> Poland</c:v>
                  </c:pt>
                  <c:pt idx="6">
                    <c:v> Sweden</c:v>
                  </c:pt>
                  <c:pt idx="7">
                    <c:v> Hungary</c:v>
                  </c:pt>
                  <c:pt idx="8">
                    <c:v> Russia</c:v>
                  </c:pt>
                  <c:pt idx="9">
                    <c:v> North Macedonia</c:v>
                  </c:pt>
                  <c:pt idx="10">
                    <c:v> Austria</c:v>
                  </c:pt>
                  <c:pt idx="11">
                    <c:v> Belarus</c:v>
                  </c:pt>
                  <c:pt idx="12">
                    <c:v> Serbia</c:v>
                  </c:pt>
                  <c:pt idx="13">
                    <c:v> Norway</c:v>
                  </c:pt>
                  <c:pt idx="14">
                    <c:v> Czech Republic</c:v>
                  </c:pt>
                  <c:pt idx="15">
                    <c:v> Montenegro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:lvl>
              </c:multiLvlStrCache>
            </c:multiLvlStrRef>
          </c:cat>
          <c:val>
            <c:numRef>
              <c:f>Data_handball_Graphs!$H$2:$H$17</c:f>
              <c:numCache>
                <c:formatCode>General</c:formatCode>
                <c:ptCount val="16"/>
                <c:pt idx="0">
                  <c:v>259</c:v>
                </c:pt>
                <c:pt idx="1">
                  <c:v>247</c:v>
                </c:pt>
                <c:pt idx="2">
                  <c:v>239</c:v>
                </c:pt>
                <c:pt idx="3">
                  <c:v>229</c:v>
                </c:pt>
                <c:pt idx="4">
                  <c:v>199</c:v>
                </c:pt>
                <c:pt idx="5">
                  <c:v>191</c:v>
                </c:pt>
                <c:pt idx="6">
                  <c:v>166</c:v>
                </c:pt>
                <c:pt idx="7">
                  <c:v>159</c:v>
                </c:pt>
                <c:pt idx="8">
                  <c:v>168</c:v>
                </c:pt>
                <c:pt idx="9">
                  <c:v>141</c:v>
                </c:pt>
                <c:pt idx="10">
                  <c:v>159</c:v>
                </c:pt>
                <c:pt idx="11">
                  <c:v>166</c:v>
                </c:pt>
                <c:pt idx="12">
                  <c:v>73</c:v>
                </c:pt>
                <c:pt idx="13">
                  <c:v>77</c:v>
                </c:pt>
                <c:pt idx="14">
                  <c:v>73</c:v>
                </c:pt>
                <c:pt idx="1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EC-41E1-A7A4-2A0B679410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89498911"/>
        <c:axId val="891002191"/>
      </c:lineChart>
      <c:catAx>
        <c:axId val="889498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891002191"/>
        <c:crosses val="autoZero"/>
        <c:auto val="1"/>
        <c:lblAlgn val="ctr"/>
        <c:lblOffset val="100"/>
        <c:noMultiLvlLbl val="0"/>
      </c:catAx>
      <c:valAx>
        <c:axId val="89100219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89498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Data_handball_Graphs!$E$1</c:f>
              <c:strCache>
                <c:ptCount val="1"/>
                <c:pt idx="0">
                  <c:v>Win_games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multiLvlStrRef>
              <c:f>Data_handball_Graphs!$B$2:$C$17</c:f>
              <c:multiLvlStrCache>
                <c:ptCount val="16"/>
                <c:lvl>
                  <c:pt idx="0">
                    <c:v> France</c:v>
                  </c:pt>
                  <c:pt idx="1">
                    <c:v> Denmark</c:v>
                  </c:pt>
                  <c:pt idx="2">
                    <c:v> Spain</c:v>
                  </c:pt>
                  <c:pt idx="3">
                    <c:v> Croatia</c:v>
                  </c:pt>
                  <c:pt idx="4">
                    <c:v> Iceland</c:v>
                  </c:pt>
                  <c:pt idx="5">
                    <c:v> Poland</c:v>
                  </c:pt>
                  <c:pt idx="6">
                    <c:v> Sweden</c:v>
                  </c:pt>
                  <c:pt idx="7">
                    <c:v> Hungary</c:v>
                  </c:pt>
                  <c:pt idx="8">
                    <c:v> Russia</c:v>
                  </c:pt>
                  <c:pt idx="9">
                    <c:v> North Macedonia</c:v>
                  </c:pt>
                  <c:pt idx="10">
                    <c:v> Austria</c:v>
                  </c:pt>
                  <c:pt idx="11">
                    <c:v> Belarus</c:v>
                  </c:pt>
                  <c:pt idx="12">
                    <c:v> Serbia</c:v>
                  </c:pt>
                  <c:pt idx="13">
                    <c:v> Norway</c:v>
                  </c:pt>
                  <c:pt idx="14">
                    <c:v> Czech Republic</c:v>
                  </c:pt>
                  <c:pt idx="15">
                    <c:v> Montenegro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:lvl>
              </c:multiLvlStrCache>
            </c:multiLvlStrRef>
          </c:cat>
          <c:val>
            <c:numRef>
              <c:f>Data_handball_Graphs!$E$2:$E$17</c:f>
              <c:numCache>
                <c:formatCode>General</c:formatCode>
                <c:ptCount val="16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C-4D0A-8CC4-C9AE3D55BD7F}"/>
            </c:ext>
          </c:extLst>
        </c:ser>
        <c:ser>
          <c:idx val="1"/>
          <c:order val="1"/>
          <c:tx>
            <c:strRef>
              <c:f>Data_handball_Graphs!$F$1</c:f>
              <c:strCache>
                <c:ptCount val="1"/>
                <c:pt idx="0">
                  <c:v>Deuce_games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Data_handball_Graphs!$B$2:$C$17</c:f>
              <c:multiLvlStrCache>
                <c:ptCount val="16"/>
                <c:lvl>
                  <c:pt idx="0">
                    <c:v> France</c:v>
                  </c:pt>
                  <c:pt idx="1">
                    <c:v> Denmark</c:v>
                  </c:pt>
                  <c:pt idx="2">
                    <c:v> Spain</c:v>
                  </c:pt>
                  <c:pt idx="3">
                    <c:v> Croatia</c:v>
                  </c:pt>
                  <c:pt idx="4">
                    <c:v> Iceland</c:v>
                  </c:pt>
                  <c:pt idx="5">
                    <c:v> Poland</c:v>
                  </c:pt>
                  <c:pt idx="6">
                    <c:v> Sweden</c:v>
                  </c:pt>
                  <c:pt idx="7">
                    <c:v> Hungary</c:v>
                  </c:pt>
                  <c:pt idx="8">
                    <c:v> Russia</c:v>
                  </c:pt>
                  <c:pt idx="9">
                    <c:v> North Macedonia</c:v>
                  </c:pt>
                  <c:pt idx="10">
                    <c:v> Austria</c:v>
                  </c:pt>
                  <c:pt idx="11">
                    <c:v> Belarus</c:v>
                  </c:pt>
                  <c:pt idx="12">
                    <c:v> Serbia</c:v>
                  </c:pt>
                  <c:pt idx="13">
                    <c:v> Norway</c:v>
                  </c:pt>
                  <c:pt idx="14">
                    <c:v> Czech Republic</c:v>
                  </c:pt>
                  <c:pt idx="15">
                    <c:v> Montenegro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:lvl>
              </c:multiLvlStrCache>
            </c:multiLvlStrRef>
          </c:cat>
          <c:val>
            <c:numRef>
              <c:f>Data_handball_Graphs!$F$2:$F$17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0C-4D0A-8CC4-C9AE3D55BD7F}"/>
            </c:ext>
          </c:extLst>
        </c:ser>
        <c:ser>
          <c:idx val="2"/>
          <c:order val="2"/>
          <c:tx>
            <c:strRef>
              <c:f>Data_handball_Graphs!$G$1</c:f>
              <c:strCache>
                <c:ptCount val="1"/>
                <c:pt idx="0">
                  <c:v>Lost_games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Data_handball_Graphs!$B$2:$C$17</c:f>
              <c:multiLvlStrCache>
                <c:ptCount val="16"/>
                <c:lvl>
                  <c:pt idx="0">
                    <c:v> France</c:v>
                  </c:pt>
                  <c:pt idx="1">
                    <c:v> Denmark</c:v>
                  </c:pt>
                  <c:pt idx="2">
                    <c:v> Spain</c:v>
                  </c:pt>
                  <c:pt idx="3">
                    <c:v> Croatia</c:v>
                  </c:pt>
                  <c:pt idx="4">
                    <c:v> Iceland</c:v>
                  </c:pt>
                  <c:pt idx="5">
                    <c:v> Poland</c:v>
                  </c:pt>
                  <c:pt idx="6">
                    <c:v> Sweden</c:v>
                  </c:pt>
                  <c:pt idx="7">
                    <c:v> Hungary</c:v>
                  </c:pt>
                  <c:pt idx="8">
                    <c:v> Russia</c:v>
                  </c:pt>
                  <c:pt idx="9">
                    <c:v> North Macedonia</c:v>
                  </c:pt>
                  <c:pt idx="10">
                    <c:v> Austria</c:v>
                  </c:pt>
                  <c:pt idx="11">
                    <c:v> Belarus</c:v>
                  </c:pt>
                  <c:pt idx="12">
                    <c:v> Serbia</c:v>
                  </c:pt>
                  <c:pt idx="13">
                    <c:v> Norway</c:v>
                  </c:pt>
                  <c:pt idx="14">
                    <c:v> Czech Republic</c:v>
                  </c:pt>
                  <c:pt idx="15">
                    <c:v> Montenegro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:lvl>
              </c:multiLvlStrCache>
            </c:multiLvlStrRef>
          </c:cat>
          <c:val>
            <c:numRef>
              <c:f>Data_handball_Graphs!$G$2:$G$17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0C-4D0A-8CC4-C9AE3D55B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222095"/>
        <c:axId val="916215071"/>
      </c:barChart>
      <c:catAx>
        <c:axId val="7542220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916215071"/>
        <c:crosses val="autoZero"/>
        <c:auto val="1"/>
        <c:lblAlgn val="ctr"/>
        <c:lblOffset val="100"/>
        <c:noMultiLvlLbl val="0"/>
      </c:catAx>
      <c:valAx>
        <c:axId val="916215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754222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Data_handball_Graphs!$P$1</c:f>
              <c:strCache>
                <c:ptCount val="1"/>
                <c:pt idx="0">
                  <c:v>cp_6mC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Data_handball_Graphs!$C$2:$C$17</c:f>
              <c:strCache>
                <c:ptCount val="16"/>
                <c:pt idx="0">
                  <c:v> France</c:v>
                </c:pt>
                <c:pt idx="1">
                  <c:v> Denmark</c:v>
                </c:pt>
                <c:pt idx="2">
                  <c:v> Spain</c:v>
                </c:pt>
                <c:pt idx="3">
                  <c:v> Croatia</c:v>
                </c:pt>
                <c:pt idx="4">
                  <c:v> Iceland</c:v>
                </c:pt>
                <c:pt idx="5">
                  <c:v> Poland</c:v>
                </c:pt>
                <c:pt idx="6">
                  <c:v> Sweden</c:v>
                </c:pt>
                <c:pt idx="7">
                  <c:v> Hungary</c:v>
                </c:pt>
                <c:pt idx="8">
                  <c:v> Russia</c:v>
                </c:pt>
                <c:pt idx="9">
                  <c:v> North Macedonia</c:v>
                </c:pt>
                <c:pt idx="10">
                  <c:v> Austria</c:v>
                </c:pt>
                <c:pt idx="11">
                  <c:v> Belarus</c:v>
                </c:pt>
                <c:pt idx="12">
                  <c:v> Serbia</c:v>
                </c:pt>
                <c:pt idx="13">
                  <c:v> Norway</c:v>
                </c:pt>
                <c:pt idx="14">
                  <c:v> Czech Republic</c:v>
                </c:pt>
                <c:pt idx="15">
                  <c:v> Montenegro</c:v>
                </c:pt>
              </c:strCache>
            </c:strRef>
          </c:cat>
          <c:val>
            <c:numRef>
              <c:f>Data_handball_Graphs!$P$2:$P$17</c:f>
              <c:numCache>
                <c:formatCode>General</c:formatCode>
                <c:ptCount val="16"/>
                <c:pt idx="0">
                  <c:v>82</c:v>
                </c:pt>
                <c:pt idx="1">
                  <c:v>88</c:v>
                </c:pt>
                <c:pt idx="2">
                  <c:v>63</c:v>
                </c:pt>
                <c:pt idx="3">
                  <c:v>69</c:v>
                </c:pt>
                <c:pt idx="4">
                  <c:v>65</c:v>
                </c:pt>
                <c:pt idx="5">
                  <c:v>68</c:v>
                </c:pt>
                <c:pt idx="6">
                  <c:v>78</c:v>
                </c:pt>
                <c:pt idx="7">
                  <c:v>74</c:v>
                </c:pt>
                <c:pt idx="8">
                  <c:v>75</c:v>
                </c:pt>
                <c:pt idx="9">
                  <c:v>57</c:v>
                </c:pt>
                <c:pt idx="10">
                  <c:v>63</c:v>
                </c:pt>
                <c:pt idx="11">
                  <c:v>73</c:v>
                </c:pt>
                <c:pt idx="12">
                  <c:v>100</c:v>
                </c:pt>
                <c:pt idx="13">
                  <c:v>65</c:v>
                </c:pt>
                <c:pt idx="14">
                  <c:v>60</c:v>
                </c:pt>
                <c:pt idx="15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82-4FED-892B-D8785ABF673C}"/>
            </c:ext>
          </c:extLst>
        </c:ser>
        <c:ser>
          <c:idx val="1"/>
          <c:order val="1"/>
          <c:tx>
            <c:strRef>
              <c:f>Data_handball_Graphs!$Q$1</c:f>
              <c:strCache>
                <c:ptCount val="1"/>
                <c:pt idx="0">
                  <c:v>cp_wing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Data_handball_Graphs!$C$2:$C$17</c:f>
              <c:strCache>
                <c:ptCount val="16"/>
                <c:pt idx="0">
                  <c:v> France</c:v>
                </c:pt>
                <c:pt idx="1">
                  <c:v> Denmark</c:v>
                </c:pt>
                <c:pt idx="2">
                  <c:v> Spain</c:v>
                </c:pt>
                <c:pt idx="3">
                  <c:v> Croatia</c:v>
                </c:pt>
                <c:pt idx="4">
                  <c:v> Iceland</c:v>
                </c:pt>
                <c:pt idx="5">
                  <c:v> Poland</c:v>
                </c:pt>
                <c:pt idx="6">
                  <c:v> Sweden</c:v>
                </c:pt>
                <c:pt idx="7">
                  <c:v> Hungary</c:v>
                </c:pt>
                <c:pt idx="8">
                  <c:v> Russia</c:v>
                </c:pt>
                <c:pt idx="9">
                  <c:v> North Macedonia</c:v>
                </c:pt>
                <c:pt idx="10">
                  <c:v> Austria</c:v>
                </c:pt>
                <c:pt idx="11">
                  <c:v> Belarus</c:v>
                </c:pt>
                <c:pt idx="12">
                  <c:v> Serbia</c:v>
                </c:pt>
                <c:pt idx="13">
                  <c:v> Norway</c:v>
                </c:pt>
                <c:pt idx="14">
                  <c:v> Czech Republic</c:v>
                </c:pt>
                <c:pt idx="15">
                  <c:v> Montenegro</c:v>
                </c:pt>
              </c:strCache>
            </c:strRef>
          </c:cat>
          <c:val>
            <c:numRef>
              <c:f>Data_handball_Graphs!$Q$2:$Q$17</c:f>
              <c:numCache>
                <c:formatCode>General</c:formatCode>
                <c:ptCount val="16"/>
                <c:pt idx="0">
                  <c:v>56</c:v>
                </c:pt>
                <c:pt idx="1">
                  <c:v>71</c:v>
                </c:pt>
                <c:pt idx="2">
                  <c:v>54</c:v>
                </c:pt>
                <c:pt idx="3">
                  <c:v>59</c:v>
                </c:pt>
                <c:pt idx="4">
                  <c:v>65</c:v>
                </c:pt>
                <c:pt idx="5">
                  <c:v>60</c:v>
                </c:pt>
                <c:pt idx="6">
                  <c:v>66</c:v>
                </c:pt>
                <c:pt idx="7">
                  <c:v>63</c:v>
                </c:pt>
                <c:pt idx="8">
                  <c:v>69</c:v>
                </c:pt>
                <c:pt idx="9">
                  <c:v>48</c:v>
                </c:pt>
                <c:pt idx="10">
                  <c:v>56</c:v>
                </c:pt>
                <c:pt idx="11">
                  <c:v>56</c:v>
                </c:pt>
                <c:pt idx="12">
                  <c:v>58</c:v>
                </c:pt>
                <c:pt idx="13">
                  <c:v>50</c:v>
                </c:pt>
                <c:pt idx="14">
                  <c:v>57</c:v>
                </c:pt>
                <c:pt idx="1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82-4FED-892B-D8785ABF673C}"/>
            </c:ext>
          </c:extLst>
        </c:ser>
        <c:ser>
          <c:idx val="2"/>
          <c:order val="2"/>
          <c:tx>
            <c:strRef>
              <c:f>Data_handball_Graphs!$R$1</c:f>
              <c:strCache>
                <c:ptCount val="1"/>
                <c:pt idx="0">
                  <c:v>cp_9m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Data_handball_Graphs!$C$2:$C$17</c:f>
              <c:strCache>
                <c:ptCount val="16"/>
                <c:pt idx="0">
                  <c:v> France</c:v>
                </c:pt>
                <c:pt idx="1">
                  <c:v> Denmark</c:v>
                </c:pt>
                <c:pt idx="2">
                  <c:v> Spain</c:v>
                </c:pt>
                <c:pt idx="3">
                  <c:v> Croatia</c:v>
                </c:pt>
                <c:pt idx="4">
                  <c:v> Iceland</c:v>
                </c:pt>
                <c:pt idx="5">
                  <c:v> Poland</c:v>
                </c:pt>
                <c:pt idx="6">
                  <c:v> Sweden</c:v>
                </c:pt>
                <c:pt idx="7">
                  <c:v> Hungary</c:v>
                </c:pt>
                <c:pt idx="8">
                  <c:v> Russia</c:v>
                </c:pt>
                <c:pt idx="9">
                  <c:v> North Macedonia</c:v>
                </c:pt>
                <c:pt idx="10">
                  <c:v> Austria</c:v>
                </c:pt>
                <c:pt idx="11">
                  <c:v> Belarus</c:v>
                </c:pt>
                <c:pt idx="12">
                  <c:v> Serbia</c:v>
                </c:pt>
                <c:pt idx="13">
                  <c:v> Norway</c:v>
                </c:pt>
                <c:pt idx="14">
                  <c:v> Czech Republic</c:v>
                </c:pt>
                <c:pt idx="15">
                  <c:v> Montenegro</c:v>
                </c:pt>
              </c:strCache>
            </c:strRef>
          </c:cat>
          <c:val>
            <c:numRef>
              <c:f>Data_handball_Graphs!$R$2:$R$17</c:f>
              <c:numCache>
                <c:formatCode>General</c:formatCode>
                <c:ptCount val="16"/>
                <c:pt idx="0">
                  <c:v>56</c:v>
                </c:pt>
                <c:pt idx="1">
                  <c:v>53</c:v>
                </c:pt>
                <c:pt idx="2">
                  <c:v>49</c:v>
                </c:pt>
                <c:pt idx="3">
                  <c:v>50</c:v>
                </c:pt>
                <c:pt idx="4">
                  <c:v>48</c:v>
                </c:pt>
                <c:pt idx="5">
                  <c:v>47</c:v>
                </c:pt>
                <c:pt idx="6">
                  <c:v>41</c:v>
                </c:pt>
                <c:pt idx="7">
                  <c:v>40</c:v>
                </c:pt>
                <c:pt idx="8">
                  <c:v>42</c:v>
                </c:pt>
                <c:pt idx="9">
                  <c:v>37</c:v>
                </c:pt>
                <c:pt idx="10">
                  <c:v>43</c:v>
                </c:pt>
                <c:pt idx="11">
                  <c:v>33</c:v>
                </c:pt>
                <c:pt idx="12">
                  <c:v>33</c:v>
                </c:pt>
                <c:pt idx="13">
                  <c:v>42</c:v>
                </c:pt>
                <c:pt idx="14">
                  <c:v>32</c:v>
                </c:pt>
                <c:pt idx="1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82-4FED-892B-D8785ABF673C}"/>
            </c:ext>
          </c:extLst>
        </c:ser>
        <c:ser>
          <c:idx val="3"/>
          <c:order val="3"/>
          <c:tx>
            <c:strRef>
              <c:f>Data_handball_Graphs!$S$1</c:f>
              <c:strCache>
                <c:ptCount val="1"/>
                <c:pt idx="0">
                  <c:v>cp_7m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Data_handball_Graphs!$C$2:$C$17</c:f>
              <c:strCache>
                <c:ptCount val="16"/>
                <c:pt idx="0">
                  <c:v> France</c:v>
                </c:pt>
                <c:pt idx="1">
                  <c:v> Denmark</c:v>
                </c:pt>
                <c:pt idx="2">
                  <c:v> Spain</c:v>
                </c:pt>
                <c:pt idx="3">
                  <c:v> Croatia</c:v>
                </c:pt>
                <c:pt idx="4">
                  <c:v> Iceland</c:v>
                </c:pt>
                <c:pt idx="5">
                  <c:v> Poland</c:v>
                </c:pt>
                <c:pt idx="6">
                  <c:v> Sweden</c:v>
                </c:pt>
                <c:pt idx="7">
                  <c:v> Hungary</c:v>
                </c:pt>
                <c:pt idx="8">
                  <c:v> Russia</c:v>
                </c:pt>
                <c:pt idx="9">
                  <c:v> North Macedonia</c:v>
                </c:pt>
                <c:pt idx="10">
                  <c:v> Austria</c:v>
                </c:pt>
                <c:pt idx="11">
                  <c:v> Belarus</c:v>
                </c:pt>
                <c:pt idx="12">
                  <c:v> Serbia</c:v>
                </c:pt>
                <c:pt idx="13">
                  <c:v> Norway</c:v>
                </c:pt>
                <c:pt idx="14">
                  <c:v> Czech Republic</c:v>
                </c:pt>
                <c:pt idx="15">
                  <c:v> Montenegro</c:v>
                </c:pt>
              </c:strCache>
            </c:strRef>
          </c:cat>
          <c:val>
            <c:numRef>
              <c:f>Data_handball_Graphs!$S$2:$S$17</c:f>
              <c:numCache>
                <c:formatCode>General</c:formatCode>
                <c:ptCount val="16"/>
                <c:pt idx="0">
                  <c:v>88</c:v>
                </c:pt>
                <c:pt idx="1">
                  <c:v>73</c:v>
                </c:pt>
                <c:pt idx="2">
                  <c:v>75</c:v>
                </c:pt>
                <c:pt idx="3">
                  <c:v>73</c:v>
                </c:pt>
                <c:pt idx="4">
                  <c:v>75</c:v>
                </c:pt>
                <c:pt idx="5">
                  <c:v>69</c:v>
                </c:pt>
                <c:pt idx="6">
                  <c:v>65</c:v>
                </c:pt>
                <c:pt idx="7">
                  <c:v>67</c:v>
                </c:pt>
                <c:pt idx="8">
                  <c:v>84</c:v>
                </c:pt>
                <c:pt idx="9">
                  <c:v>72</c:v>
                </c:pt>
                <c:pt idx="10">
                  <c:v>86</c:v>
                </c:pt>
                <c:pt idx="11">
                  <c:v>76</c:v>
                </c:pt>
                <c:pt idx="12">
                  <c:v>85</c:v>
                </c:pt>
                <c:pt idx="13">
                  <c:v>73</c:v>
                </c:pt>
                <c:pt idx="14">
                  <c:v>60</c:v>
                </c:pt>
                <c:pt idx="15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82-4FED-892B-D8785ABF6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0375023"/>
        <c:axId val="949992543"/>
      </c:radarChart>
      <c:catAx>
        <c:axId val="950375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949992543"/>
        <c:crosses val="autoZero"/>
        <c:auto val="1"/>
        <c:lblAlgn val="ctr"/>
        <c:lblOffset val="100"/>
        <c:noMultiLvlLbl val="0"/>
      </c:catAx>
      <c:valAx>
        <c:axId val="949992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950375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Data_handball_Graphs!$C$5</c:f>
              <c:strCache>
                <c:ptCount val="1"/>
                <c:pt idx="0">
                  <c:v> Croatia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Data_handball_Graphs!$P$1:$U$1</c:f>
              <c:strCache>
                <c:ptCount val="6"/>
                <c:pt idx="0">
                  <c:v>cp_6mC</c:v>
                </c:pt>
                <c:pt idx="1">
                  <c:v>cp_wing</c:v>
                </c:pt>
                <c:pt idx="2">
                  <c:v>cp_9m</c:v>
                </c:pt>
                <c:pt idx="3">
                  <c:v>cp_7m</c:v>
                </c:pt>
                <c:pt idx="4">
                  <c:v>cp_fb</c:v>
                </c:pt>
                <c:pt idx="5">
                  <c:v>cp_br_thr</c:v>
                </c:pt>
              </c:strCache>
            </c:strRef>
          </c:cat>
          <c:val>
            <c:numRef>
              <c:f>Data_handball_Graphs!$P$5:$U$5</c:f>
              <c:numCache>
                <c:formatCode>General</c:formatCode>
                <c:ptCount val="6"/>
                <c:pt idx="0">
                  <c:v>69</c:v>
                </c:pt>
                <c:pt idx="1">
                  <c:v>59</c:v>
                </c:pt>
                <c:pt idx="2">
                  <c:v>50</c:v>
                </c:pt>
                <c:pt idx="3">
                  <c:v>73</c:v>
                </c:pt>
                <c:pt idx="4">
                  <c:v>77</c:v>
                </c:pt>
                <c:pt idx="5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2-434F-B344-8765A2A24565}"/>
            </c:ext>
          </c:extLst>
        </c:ser>
        <c:ser>
          <c:idx val="1"/>
          <c:order val="1"/>
          <c:tx>
            <c:strRef>
              <c:f>Data_handball_Graphs!$C$2</c:f>
              <c:strCache>
                <c:ptCount val="1"/>
                <c:pt idx="0">
                  <c:v> France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Data_handball_Graphs!$P$1:$U$1</c:f>
              <c:strCache>
                <c:ptCount val="6"/>
                <c:pt idx="0">
                  <c:v>cp_6mC</c:v>
                </c:pt>
                <c:pt idx="1">
                  <c:v>cp_wing</c:v>
                </c:pt>
                <c:pt idx="2">
                  <c:v>cp_9m</c:v>
                </c:pt>
                <c:pt idx="3">
                  <c:v>cp_7m</c:v>
                </c:pt>
                <c:pt idx="4">
                  <c:v>cp_fb</c:v>
                </c:pt>
                <c:pt idx="5">
                  <c:v>cp_br_thr</c:v>
                </c:pt>
              </c:strCache>
            </c:strRef>
          </c:cat>
          <c:val>
            <c:numRef>
              <c:f>Data_handball_Graphs!$P$2:$U$2</c:f>
              <c:numCache>
                <c:formatCode>General</c:formatCode>
                <c:ptCount val="6"/>
                <c:pt idx="0">
                  <c:v>82</c:v>
                </c:pt>
                <c:pt idx="1">
                  <c:v>56</c:v>
                </c:pt>
                <c:pt idx="2">
                  <c:v>56</c:v>
                </c:pt>
                <c:pt idx="3">
                  <c:v>88</c:v>
                </c:pt>
                <c:pt idx="4">
                  <c:v>82</c:v>
                </c:pt>
                <c:pt idx="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D2-434F-B344-8765A2A24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0388479"/>
        <c:axId val="949983423"/>
      </c:radarChart>
      <c:catAx>
        <c:axId val="950388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949983423"/>
        <c:crosses val="autoZero"/>
        <c:auto val="1"/>
        <c:lblAlgn val="ctr"/>
        <c:lblOffset val="100"/>
        <c:noMultiLvlLbl val="0"/>
      </c:catAx>
      <c:valAx>
        <c:axId val="949983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950388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[Data.xlsx]Pivot_Graph!Συγκεντρωτικός Πίνακας4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Pivot_Graph!$B$3</c:f>
              <c:strCache>
                <c:ptCount val="1"/>
                <c:pt idx="0">
                  <c:v>Άθροισμα από cp_6mC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Pivot_Graph!$A$4:$A$8</c:f>
              <c:multiLvlStrCache>
                <c:ptCount val="2"/>
                <c:lvl>
                  <c:pt idx="0">
                    <c:v>88</c:v>
                  </c:pt>
                  <c:pt idx="1">
                    <c:v>65</c:v>
                  </c:pt>
                </c:lvl>
                <c:lvl>
                  <c:pt idx="0">
                    <c:v> Denmark</c:v>
                  </c:pt>
                  <c:pt idx="1">
                    <c:v> Iceland</c:v>
                  </c:pt>
                </c:lvl>
              </c:multiLvlStrCache>
            </c:multiLvlStrRef>
          </c:cat>
          <c:val>
            <c:numRef>
              <c:f>Pivot_Graph!$B$4:$B$8</c:f>
              <c:numCache>
                <c:formatCode>General</c:formatCode>
                <c:ptCount val="2"/>
                <c:pt idx="0">
                  <c:v>88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3-4F4F-BDE2-B63EAF71BA38}"/>
            </c:ext>
          </c:extLst>
        </c:ser>
        <c:ser>
          <c:idx val="1"/>
          <c:order val="1"/>
          <c:tx>
            <c:strRef>
              <c:f>Pivot_Graph!$C$3</c:f>
              <c:strCache>
                <c:ptCount val="1"/>
                <c:pt idx="0">
                  <c:v>Άθροισμα από cp_wing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Pivot_Graph!$A$4:$A$8</c:f>
              <c:multiLvlStrCache>
                <c:ptCount val="2"/>
                <c:lvl>
                  <c:pt idx="0">
                    <c:v>88</c:v>
                  </c:pt>
                  <c:pt idx="1">
                    <c:v>65</c:v>
                  </c:pt>
                </c:lvl>
                <c:lvl>
                  <c:pt idx="0">
                    <c:v> Denmark</c:v>
                  </c:pt>
                  <c:pt idx="1">
                    <c:v> Iceland</c:v>
                  </c:pt>
                </c:lvl>
              </c:multiLvlStrCache>
            </c:multiLvlStrRef>
          </c:cat>
          <c:val>
            <c:numRef>
              <c:f>Pivot_Graph!$C$4:$C$8</c:f>
              <c:numCache>
                <c:formatCode>General</c:formatCode>
                <c:ptCount val="2"/>
                <c:pt idx="0">
                  <c:v>71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E03-4F4F-BDE2-B63EAF71B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4029391"/>
        <c:axId val="881498671"/>
      </c:barChart>
      <c:catAx>
        <c:axId val="1004029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881498671"/>
        <c:crosses val="autoZero"/>
        <c:auto val="1"/>
        <c:lblAlgn val="ctr"/>
        <c:lblOffset val="100"/>
        <c:noMultiLvlLbl val="0"/>
      </c:catAx>
      <c:valAx>
        <c:axId val="881498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004029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863DDCE-21F5-499F-8E3C-7DF26D9DEE75}">
  <sheetPr/>
  <sheetViews>
    <sheetView zoomScale="17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40EC24E-C7BF-48BB-A84A-0C0FFBDE9850}">
  <sheetPr/>
  <sheetViews>
    <sheetView zoomScale="17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E8F06DB-82EC-4881-BE1A-776F339B3247}">
  <sheetPr/>
  <sheetViews>
    <sheetView zoomScale="173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F6E5862-EB99-456B-9D49-E228A4C1D40B}">
  <sheetPr/>
  <sheetViews>
    <sheetView zoomScale="1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263" cy="6072876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CBFF48CA-7804-2E16-6C53-7B3ABAD06D9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9263" cy="6072876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FB3EF4C0-C504-BBB6-0BAF-B7DB32115C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9263" cy="6072876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AC62182A-01CA-67B1-49EC-9578670EC59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9263" cy="6072876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EBA88DAF-5C37-15B0-BB2B-9B8B8AF883F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447674</xdr:colOff>
      <xdr:row>10</xdr:row>
      <xdr:rowOff>95249</xdr:rowOff>
    </xdr:from>
    <xdr:to>
      <xdr:col>42</xdr:col>
      <xdr:colOff>323850</xdr:colOff>
      <xdr:row>35</xdr:row>
      <xdr:rowOff>123824</xdr:rowOff>
    </xdr:to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760DDD15-50A0-A45E-4224-47CD71E54B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otiris Drikos" refreshedDate="45664.486277199074" createdVersion="8" refreshedVersion="8" minRefreshableVersion="3" recordCount="16" xr:uid="{AB566E75-FCFD-47DE-9442-CD7B68BCC7E7}">
  <cacheSource type="worksheet">
    <worksheetSource ref="A1:AH17" sheet="Data_handball_Graphs"/>
  </cacheSource>
  <cacheFields count="34">
    <cacheField name="Year_of_competition" numFmtId="0">
      <sharedItems containsSemiMixedTypes="0" containsString="0" containsNumber="1" containsInteger="1" minValue="2014" maxValue="2014"/>
    </cacheField>
    <cacheField name="Ranking" numFmtId="0">
      <sharedItems containsSemiMixedTypes="0" containsString="0" containsNumber="1" containsInteger="1" minValue="1" maxValue="16"/>
    </cacheField>
    <cacheField name="Team" numFmtId="0">
      <sharedItems count="16">
        <s v=" France"/>
        <s v=" Denmark"/>
        <s v=" Spain"/>
        <s v=" Croatia"/>
        <s v=" Iceland"/>
        <s v=" Poland"/>
        <s v=" Sweden"/>
        <s v=" Hungary"/>
        <s v=" Russia"/>
        <s v=" North Macedonia"/>
        <s v=" Austria"/>
        <s v=" Belarus"/>
        <s v=" Serbia"/>
        <s v=" Norway"/>
        <s v=" Czech Republic"/>
        <s v=" Montenegro"/>
      </sharedItems>
    </cacheField>
    <cacheField name="No_games" numFmtId="2">
      <sharedItems/>
    </cacheField>
    <cacheField name="Win_games" numFmtId="0">
      <sharedItems containsSemiMixedTypes="0" containsString="0" containsNumber="1" containsInteger="1" minValue="0" maxValue="7"/>
    </cacheField>
    <cacheField name="Deuce_games" numFmtId="0">
      <sharedItems containsSemiMixedTypes="0" containsString="0" containsNumber="1" containsInteger="1" minValue="0" maxValue="2"/>
    </cacheField>
    <cacheField name="Lost_games" numFmtId="0">
      <sharedItems containsSemiMixedTypes="0" containsString="0" containsNumber="1" containsInteger="1" minValue="1" maxValue="5"/>
    </cacheField>
    <cacheField name="Goals_for" numFmtId="0">
      <sharedItems containsSemiMixedTypes="0" containsString="0" containsNumber="1" containsInteger="1" minValue="66" maxValue="259"/>
    </cacheField>
    <cacheField name="Goals_againstA" numFmtId="0">
      <sharedItems containsSemiMixedTypes="0" containsString="0" containsNumber="1" containsInteger="1" minValue="77" maxValue="227"/>
    </cacheField>
    <cacheField name="Goals_Differnec" numFmtId="0">
      <sharedItems containsSemiMixedTypes="0" containsString="0" containsNumber="1" containsInteger="1" minValue="-29" maxValue="32"/>
    </cacheField>
    <cacheField name="M_goals_for" numFmtId="2">
      <sharedItems containsSemiMixedTypes="0" containsString="0" containsNumber="1" minValue="22" maxValue="32.375"/>
    </cacheField>
    <cacheField name="M_Goals_against" numFmtId="2">
      <sharedItems containsSemiMixedTypes="0" containsString="0" containsNumber="1" minValue="25.666666666666668" maxValue="32.5"/>
    </cacheField>
    <cacheField name="M_Goals_difference" numFmtId="2">
      <sharedItems containsSemiMixedTypes="0" containsString="0" containsNumber="1" minValue="-6" maxValue="4"/>
    </cacheField>
    <cacheField name="Total_points" numFmtId="0">
      <sharedItems containsSemiMixedTypes="0" containsString="0" containsNumber="1" containsInteger="1" minValue="0" maxValue="14"/>
    </cacheField>
    <cacheField name="Points/game" numFmtId="2">
      <sharedItems containsSemiMixedTypes="0" containsString="0" containsNumber="1" minValue="0" maxValue="1.75"/>
    </cacheField>
    <cacheField name="cp_6mC" numFmtId="0">
      <sharedItems containsSemiMixedTypes="0" containsString="0" containsNumber="1" containsInteger="1" minValue="57" maxValue="100" count="14">
        <n v="82"/>
        <n v="88"/>
        <n v="63"/>
        <n v="69"/>
        <n v="65"/>
        <n v="68"/>
        <n v="78"/>
        <n v="74"/>
        <n v="75"/>
        <n v="57"/>
        <n v="73"/>
        <n v="100"/>
        <n v="60"/>
        <n v="71"/>
      </sharedItems>
    </cacheField>
    <cacheField name="cp_wing" numFmtId="0">
      <sharedItems containsSemiMixedTypes="0" containsString="0" containsNumber="1" containsInteger="1" minValue="48" maxValue="71" count="14">
        <n v="56"/>
        <n v="71"/>
        <n v="54"/>
        <n v="59"/>
        <n v="65"/>
        <n v="60"/>
        <n v="66"/>
        <n v="63"/>
        <n v="69"/>
        <n v="48"/>
        <n v="58"/>
        <n v="50"/>
        <n v="57"/>
        <n v="52"/>
      </sharedItems>
    </cacheField>
    <cacheField name="cp_9m" numFmtId="0">
      <sharedItems containsSemiMixedTypes="0" containsString="0" containsNumber="1" containsInteger="1" minValue="32" maxValue="56"/>
    </cacheField>
    <cacheField name="cp_7m" numFmtId="0">
      <sharedItems containsSemiMixedTypes="0" containsString="0" containsNumber="1" containsInteger="1" minValue="60" maxValue="88"/>
    </cacheField>
    <cacheField name="cp_fb" numFmtId="0">
      <sharedItems containsSemiMixedTypes="0" containsString="0" containsNumber="1" containsInteger="1" minValue="57" maxValue="92"/>
    </cacheField>
    <cacheField name="cp_br_thr" numFmtId="0">
      <sharedItems containsSemiMixedTypes="0" containsString="0" containsNumber="1" containsInteger="1" minValue="50" maxValue="90"/>
    </cacheField>
    <cacheField name="Fast Throw_Off" numFmtId="0">
      <sharedItems containsSemiMixedTypes="0" containsString="0" containsNumber="1" containsInteger="1" minValue="0" maxValue="100"/>
    </cacheField>
    <cacheField name="gk_6mC" numFmtId="0">
      <sharedItems containsSemiMixedTypes="0" containsString="0" containsNumber="1" containsInteger="1" minValue="5" maxValue="42"/>
    </cacheField>
    <cacheField name="gk_Wing" numFmtId="0">
      <sharedItems containsSemiMixedTypes="0" containsString="0" containsNumber="1" containsInteger="1" minValue="26" maxValue="48"/>
    </cacheField>
    <cacheField name="gk_9m" numFmtId="0">
      <sharedItems containsSemiMixedTypes="0" containsString="0" containsNumber="1" containsInteger="1" minValue="46" maxValue="120"/>
    </cacheField>
    <cacheField name="gk_7mP Shots" numFmtId="0">
      <sharedItems containsSemiMixedTypes="0" containsString="0" containsNumber="1" containsInteger="1" minValue="0" maxValue="36"/>
    </cacheField>
    <cacheField name="gk_FB" numFmtId="0">
      <sharedItems containsSemiMixedTypes="0" containsString="0" containsNumber="1" containsInteger="1" minValue="9" maxValue="34"/>
    </cacheField>
    <cacheField name="gk_br_th" numFmtId="0">
      <sharedItems containsSemiMixedTypes="0" containsString="0" containsNumber="1" containsInteger="1" minValue="0" maxValue="38"/>
    </cacheField>
    <cacheField name="gk_Fast Throw Off" numFmtId="0">
      <sharedItems containsSemiMixedTypes="0" containsString="0" containsNumber="1" containsInteger="1" minValue="0" maxValue="43"/>
    </cacheField>
    <cacheField name="assist" numFmtId="2">
      <sharedItems containsSemiMixedTypes="0" containsString="0" containsNumber="1" minValue="9" maxValue="23.125"/>
    </cacheField>
    <cacheField name="tech faul" numFmtId="2">
      <sharedItems containsSemiMixedTypes="0" containsString="0" containsNumber="1" minValue="8.6666666666666661" maxValue="12.125"/>
    </cacheField>
    <cacheField name="steals" numFmtId="2">
      <sharedItems containsSemiMixedTypes="0" containsString="0" containsNumber="1" minValue="1" maxValue="4.625"/>
    </cacheField>
    <cacheField name="blocks" numFmtId="2">
      <sharedItems containsSemiMixedTypes="0" containsString="0" containsNumber="1" minValue="0.66666666666666663" maxValue="5"/>
    </cacheField>
    <cacheField name="2min" numFmtId="2">
      <sharedItems containsSemiMixedTypes="0" containsString="0" containsNumber="1" minValue="2.625" maxValue="5.6666666666666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n v="2014"/>
    <n v="1"/>
    <x v="0"/>
    <s v="8"/>
    <n v="7"/>
    <n v="0"/>
    <n v="1"/>
    <n v="259"/>
    <n v="227"/>
    <n v="32"/>
    <n v="32.375"/>
    <n v="28.375"/>
    <n v="4"/>
    <n v="14"/>
    <n v="1.75"/>
    <x v="0"/>
    <x v="0"/>
    <n v="56"/>
    <n v="88"/>
    <n v="82"/>
    <n v="66"/>
    <n v="50"/>
    <n v="14"/>
    <n v="31"/>
    <n v="83"/>
    <n v="12"/>
    <n v="17"/>
    <n v="27"/>
    <n v="0"/>
    <n v="17.625"/>
    <n v="10.5"/>
    <n v="4.625"/>
    <n v="2.875"/>
    <n v="3.25"/>
  </r>
  <r>
    <n v="2014"/>
    <n v="2"/>
    <x v="1"/>
    <s v="8"/>
    <n v="7"/>
    <n v="0"/>
    <n v="1"/>
    <n v="247"/>
    <n v="222"/>
    <n v="25"/>
    <n v="30.875"/>
    <n v="27.75"/>
    <n v="3.125"/>
    <n v="14"/>
    <n v="1.75"/>
    <x v="1"/>
    <x v="1"/>
    <n v="53"/>
    <n v="73"/>
    <n v="77"/>
    <n v="73"/>
    <n v="70"/>
    <n v="33"/>
    <n v="47"/>
    <n v="76"/>
    <n v="26"/>
    <n v="19"/>
    <n v="19"/>
    <n v="17"/>
    <n v="23.125"/>
    <n v="12.125"/>
    <n v="2.875"/>
    <n v="5"/>
    <n v="3.75"/>
  </r>
  <r>
    <n v="2014"/>
    <n v="3"/>
    <x v="2"/>
    <s v="8"/>
    <n v="6"/>
    <n v="0"/>
    <n v="2"/>
    <n v="239"/>
    <n v="218"/>
    <n v="21"/>
    <n v="29.875"/>
    <n v="27.25"/>
    <n v="2.625"/>
    <n v="12"/>
    <n v="1.5"/>
    <x v="2"/>
    <x v="2"/>
    <n v="49"/>
    <n v="75"/>
    <n v="78"/>
    <n v="84"/>
    <n v="83"/>
    <n v="37"/>
    <n v="32"/>
    <n v="54"/>
    <n v="27"/>
    <n v="25"/>
    <n v="38"/>
    <n v="0"/>
    <n v="16.375"/>
    <n v="10.5"/>
    <n v="3.875"/>
    <n v="4.75"/>
    <n v="2.625"/>
  </r>
  <r>
    <n v="2014"/>
    <n v="4"/>
    <x v="3"/>
    <s v="8"/>
    <n v="5"/>
    <n v="0"/>
    <n v="3"/>
    <n v="229"/>
    <n v="206"/>
    <n v="23"/>
    <n v="28.625"/>
    <n v="25.75"/>
    <n v="2.875"/>
    <n v="10"/>
    <n v="1.25"/>
    <x v="3"/>
    <x v="3"/>
    <n v="50"/>
    <n v="73"/>
    <n v="77"/>
    <n v="73"/>
    <n v="67"/>
    <n v="28"/>
    <n v="38"/>
    <n v="59"/>
    <n v="27"/>
    <n v="11"/>
    <n v="17"/>
    <n v="33"/>
    <n v="14.75"/>
    <n v="9"/>
    <n v="2.875"/>
    <n v="3.125"/>
    <n v="4.375"/>
  </r>
  <r>
    <n v="2014"/>
    <n v="5"/>
    <x v="4"/>
    <s v="7"/>
    <n v="4"/>
    <n v="1"/>
    <n v="2"/>
    <n v="199"/>
    <n v="199"/>
    <n v="0"/>
    <n v="28.428571428571427"/>
    <n v="28.428571428571427"/>
    <n v="0"/>
    <n v="9"/>
    <n v="1.2857142857142858"/>
    <x v="4"/>
    <x v="4"/>
    <n v="48"/>
    <n v="75"/>
    <n v="68"/>
    <n v="79"/>
    <n v="80"/>
    <n v="33"/>
    <n v="31"/>
    <n v="51"/>
    <n v="28"/>
    <n v="29"/>
    <n v="17"/>
    <n v="33"/>
    <n v="12.428571428571429"/>
    <n v="11.857142857142858"/>
    <n v="2.7142857142857144"/>
    <n v="1.7142857142857142"/>
    <n v="3.5714285714285716"/>
  </r>
  <r>
    <n v="2014"/>
    <n v="6"/>
    <x v="5"/>
    <s v="7"/>
    <n v="3"/>
    <n v="0"/>
    <n v="4"/>
    <n v="191"/>
    <n v="184"/>
    <n v="7"/>
    <n v="27.285714285714285"/>
    <n v="26.285714285714285"/>
    <n v="1"/>
    <n v="6"/>
    <n v="0.8571428571428571"/>
    <x v="5"/>
    <x v="5"/>
    <n v="47"/>
    <n v="69"/>
    <n v="65"/>
    <n v="80"/>
    <n v="33"/>
    <n v="16"/>
    <n v="33"/>
    <n v="81"/>
    <n v="21"/>
    <n v="34"/>
    <n v="17"/>
    <n v="25"/>
    <n v="12"/>
    <n v="11.857142857142858"/>
    <n v="3.7142857142857144"/>
    <n v="3"/>
    <n v="3.7142857142857144"/>
  </r>
  <r>
    <n v="2014"/>
    <n v="7"/>
    <x v="6"/>
    <s v="6"/>
    <n v="4"/>
    <n v="0"/>
    <n v="2"/>
    <n v="166"/>
    <n v="158"/>
    <n v="8"/>
    <n v="27.666666666666668"/>
    <n v="26.333333333333332"/>
    <n v="1.3333333333333357"/>
    <n v="8"/>
    <n v="1.3333333333333333"/>
    <x v="6"/>
    <x v="6"/>
    <n v="41"/>
    <n v="65"/>
    <n v="79"/>
    <n v="90"/>
    <n v="33"/>
    <n v="5"/>
    <n v="48"/>
    <n v="74"/>
    <n v="15"/>
    <n v="31"/>
    <n v="13"/>
    <n v="11"/>
    <n v="14"/>
    <n v="10.5"/>
    <n v="2.5"/>
    <n v="4.666666666666667"/>
    <n v="4.166666666666667"/>
  </r>
  <r>
    <n v="2014"/>
    <n v="8"/>
    <x v="7"/>
    <s v="6"/>
    <n v="1"/>
    <n v="2"/>
    <n v="3"/>
    <n v="159"/>
    <n v="165"/>
    <n v="-6"/>
    <n v="26.5"/>
    <n v="27.5"/>
    <n v="-1"/>
    <n v="4"/>
    <n v="0.66666666666666663"/>
    <x v="7"/>
    <x v="7"/>
    <n v="40"/>
    <n v="67"/>
    <n v="74"/>
    <n v="69"/>
    <n v="100"/>
    <n v="28"/>
    <n v="27"/>
    <n v="73"/>
    <n v="24"/>
    <n v="21"/>
    <n v="21"/>
    <n v="0"/>
    <n v="11"/>
    <n v="11.166666666666666"/>
    <n v="3.6666666666666665"/>
    <n v="2.6666666666666665"/>
    <n v="5"/>
  </r>
  <r>
    <n v="2014"/>
    <n v="9"/>
    <x v="8"/>
    <s v="6"/>
    <n v="2"/>
    <n v="0"/>
    <n v="4"/>
    <n v="168"/>
    <n v="179"/>
    <n v="-11"/>
    <n v="28"/>
    <n v="29.833333333333332"/>
    <n v="-1.8333333333333321"/>
    <n v="4"/>
    <n v="0.66666666666666663"/>
    <x v="8"/>
    <x v="8"/>
    <n v="42"/>
    <n v="84"/>
    <n v="63"/>
    <n v="69"/>
    <n v="100"/>
    <n v="15"/>
    <n v="34"/>
    <n v="67"/>
    <n v="12"/>
    <n v="20"/>
    <n v="23"/>
    <n v="0"/>
    <n v="13.666666666666666"/>
    <n v="10.833333333333334"/>
    <n v="2.6666666666666665"/>
    <n v="2.3333333333333335"/>
    <n v="3.8333333333333335"/>
  </r>
  <r>
    <n v="2014"/>
    <n v="10"/>
    <x v="9"/>
    <s v="6"/>
    <n v="1"/>
    <n v="1"/>
    <n v="4"/>
    <n v="141"/>
    <n v="167"/>
    <n v="-26"/>
    <n v="23.5"/>
    <n v="27.833333333333332"/>
    <n v="-4.3333333333333321"/>
    <n v="3"/>
    <n v="0.5"/>
    <x v="9"/>
    <x v="9"/>
    <n v="37"/>
    <n v="72"/>
    <n v="61"/>
    <n v="67"/>
    <n v="100"/>
    <n v="23"/>
    <n v="26"/>
    <n v="75"/>
    <n v="20"/>
    <n v="18"/>
    <n v="36"/>
    <n v="0"/>
    <n v="15.833333333333334"/>
    <n v="11.666666666666666"/>
    <n v="2"/>
    <n v="1.5"/>
    <n v="4.333333333333333"/>
  </r>
  <r>
    <n v="2014"/>
    <n v="11"/>
    <x v="10"/>
    <s v="6"/>
    <n v="2"/>
    <n v="0"/>
    <n v="4"/>
    <n v="159"/>
    <n v="160"/>
    <n v="-1"/>
    <n v="26.5"/>
    <n v="26.666666666666668"/>
    <n v="-0.16666666666666785"/>
    <n v="4"/>
    <n v="0.66666666666666663"/>
    <x v="2"/>
    <x v="0"/>
    <n v="43"/>
    <n v="86"/>
    <n v="83"/>
    <n v="50"/>
    <n v="67"/>
    <n v="25"/>
    <n v="40"/>
    <n v="72"/>
    <n v="17"/>
    <n v="14"/>
    <n v="24"/>
    <n v="43"/>
    <n v="18.166666666666668"/>
    <n v="10.833333333333334"/>
    <n v="2.5"/>
    <n v="2.3333333333333335"/>
    <n v="4.833333333333333"/>
  </r>
  <r>
    <n v="2014"/>
    <n v="12"/>
    <x v="11"/>
    <s v="6"/>
    <n v="1"/>
    <n v="0"/>
    <n v="5"/>
    <n v="166"/>
    <n v="195"/>
    <n v="-29"/>
    <n v="27.666666666666668"/>
    <n v="32.5"/>
    <n v="-4.8333333333333321"/>
    <n v="2"/>
    <n v="0.33333333333333331"/>
    <x v="10"/>
    <x v="0"/>
    <n v="33"/>
    <n v="76"/>
    <n v="80"/>
    <n v="82"/>
    <n v="67"/>
    <n v="13"/>
    <n v="30"/>
    <n v="46"/>
    <n v="5"/>
    <n v="15"/>
    <n v="17"/>
    <n v="40"/>
    <n v="15.833333333333334"/>
    <n v="11"/>
    <n v="2"/>
    <n v="1.8333333333333333"/>
    <n v="4.833333333333333"/>
  </r>
  <r>
    <n v="2014"/>
    <n v="13"/>
    <x v="12"/>
    <s v="3"/>
    <n v="1"/>
    <n v="0"/>
    <n v="2"/>
    <n v="73"/>
    <n v="77"/>
    <n v="-4"/>
    <n v="24.333333333333332"/>
    <n v="25.666666666666668"/>
    <n v="-1.3333333333333357"/>
    <n v="2"/>
    <n v="0.66666666666666663"/>
    <x v="11"/>
    <x v="10"/>
    <n v="33"/>
    <n v="85"/>
    <n v="64"/>
    <n v="67"/>
    <n v="0"/>
    <n v="15"/>
    <n v="31"/>
    <n v="113"/>
    <n v="0"/>
    <n v="13"/>
    <n v="0"/>
    <n v="0"/>
    <n v="12.666666666666666"/>
    <n v="8.6666666666666661"/>
    <n v="2.6666666666666665"/>
    <n v="2.3333333333333335"/>
    <n v="5.666666666666667"/>
  </r>
  <r>
    <n v="2014"/>
    <n v="14"/>
    <x v="13"/>
    <s v="3"/>
    <n v="0"/>
    <n v="1"/>
    <n v="2"/>
    <n v="77"/>
    <n v="84"/>
    <n v="-7"/>
    <n v="25.666666666666668"/>
    <n v="28"/>
    <n v="-2.3333333333333321"/>
    <n v="1"/>
    <n v="0.33333333333333331"/>
    <x v="4"/>
    <x v="11"/>
    <n v="42"/>
    <n v="73"/>
    <n v="64"/>
    <n v="67"/>
    <n v="100"/>
    <n v="35"/>
    <n v="35"/>
    <n v="120"/>
    <n v="26"/>
    <n v="15"/>
    <n v="25"/>
    <n v="0"/>
    <n v="9"/>
    <n v="10"/>
    <n v="1"/>
    <n v="0.66666666666666663"/>
    <n v="4"/>
  </r>
  <r>
    <n v="2014"/>
    <n v="15"/>
    <x v="14"/>
    <s v="3"/>
    <n v="0"/>
    <n v="1"/>
    <n v="2"/>
    <n v="73"/>
    <n v="87"/>
    <n v="-14"/>
    <n v="24.333333333333332"/>
    <n v="29"/>
    <n v="-4.6666666666666679"/>
    <n v="1"/>
    <n v="0.33333333333333331"/>
    <x v="12"/>
    <x v="12"/>
    <n v="32"/>
    <n v="60"/>
    <n v="92"/>
    <n v="88"/>
    <n v="50"/>
    <n v="42"/>
    <n v="30"/>
    <n v="86"/>
    <n v="20"/>
    <n v="9"/>
    <n v="33"/>
    <n v="0"/>
    <n v="12.333333333333334"/>
    <n v="12"/>
    <n v="2"/>
    <n v="3.6666666666666665"/>
    <n v="3.3333333333333335"/>
  </r>
  <r>
    <n v="2014"/>
    <n v="16"/>
    <x v="15"/>
    <s v="3"/>
    <n v="0"/>
    <n v="0"/>
    <n v="3"/>
    <n v="66"/>
    <n v="84"/>
    <n v="-18"/>
    <n v="22"/>
    <n v="28"/>
    <n v="-6"/>
    <n v="0"/>
    <n v="0"/>
    <x v="13"/>
    <x v="13"/>
    <n v="36"/>
    <n v="75"/>
    <n v="57"/>
    <n v="62"/>
    <n v="0"/>
    <n v="21"/>
    <n v="26"/>
    <n v="108"/>
    <n v="36"/>
    <n v="19"/>
    <n v="11"/>
    <n v="33"/>
    <n v="11.666666666666666"/>
    <n v="10.333333333333334"/>
    <n v="2.3333333333333335"/>
    <n v="0.66666666666666663"/>
    <n v="3.33333333333333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AA6331-EAB4-417E-8125-9925C00ABB2D}" name="Συγκεντρωτικός Πίνακας4" cacheId="14" applyNumberFormats="0" applyBorderFormats="0" applyFontFormats="0" applyPatternFormats="0" applyAlignmentFormats="0" applyWidthHeightFormats="1" dataCaption="Τιμές" updatedVersion="8" minRefreshableVersion="3" useAutoFormatting="1" itemPrintTitles="1" createdVersion="8" indent="0" outline="1" outlineData="1" multipleFieldFilters="0" chartFormat="1">
  <location ref="A3:C8" firstHeaderRow="0" firstDataRow="1" firstDataCol="1"/>
  <pivotFields count="34">
    <pivotField showAll="0"/>
    <pivotField showAll="0"/>
    <pivotField axis="axisRow" multipleItemSelectionAllowed="1" showAll="0">
      <items count="17">
        <item h="1" x="10"/>
        <item h="1" x="11"/>
        <item h="1" x="3"/>
        <item h="1" x="14"/>
        <item x="1"/>
        <item h="1" x="0"/>
        <item h="1" x="7"/>
        <item x="4"/>
        <item h="1" x="15"/>
        <item h="1" x="9"/>
        <item h="1" x="13"/>
        <item h="1" x="5"/>
        <item h="1" x="8"/>
        <item h="1" x="12"/>
        <item h="1" x="2"/>
        <item h="1"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2" showAll="0"/>
    <pivotField numFmtId="2" showAll="0"/>
    <pivotField numFmtId="2" showAll="0"/>
    <pivotField showAll="0"/>
    <pivotField numFmtId="2" showAll="0"/>
    <pivotField axis="axisRow" dataField="1" showAll="0">
      <items count="15">
        <item x="9"/>
        <item x="12"/>
        <item x="2"/>
        <item x="4"/>
        <item x="5"/>
        <item x="3"/>
        <item x="13"/>
        <item x="10"/>
        <item x="7"/>
        <item x="8"/>
        <item x="6"/>
        <item x="0"/>
        <item x="1"/>
        <item x="11"/>
        <item t="default"/>
      </items>
    </pivotField>
    <pivotField dataField="1" showAll="0">
      <items count="15">
        <item x="9"/>
        <item x="11"/>
        <item x="13"/>
        <item x="2"/>
        <item x="0"/>
        <item x="12"/>
        <item x="10"/>
        <item x="3"/>
        <item x="5"/>
        <item x="7"/>
        <item x="4"/>
        <item x="6"/>
        <item x="8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" showAll="0"/>
    <pivotField numFmtId="2" showAll="0"/>
    <pivotField numFmtId="2" showAll="0"/>
    <pivotField numFmtId="2" showAll="0"/>
    <pivotField numFmtId="2" showAll="0"/>
  </pivotFields>
  <rowFields count="2">
    <field x="2"/>
    <field x="15"/>
  </rowFields>
  <rowItems count="5">
    <i>
      <x v="4"/>
    </i>
    <i r="1">
      <x v="12"/>
    </i>
    <i>
      <x v="7"/>
    </i>
    <i r="1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Άθροισμα από cp_6mC" fld="15" baseField="2" baseItem="0"/>
    <dataField name="Άθροισμα από cp_wing" fld="16" baseField="0" baseItem="0"/>
  </dataFields>
  <chartFormats count="1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2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15" count="1" selected="0">
            <x v="13"/>
          </reference>
        </references>
      </pivotArea>
    </chartFormat>
    <chartFormat chart="0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7B4CE-CE18-4D6A-B249-377D2FF2857F}">
  <dimension ref="A3:C8"/>
  <sheetViews>
    <sheetView workbookViewId="0"/>
  </sheetViews>
  <sheetFormatPr defaultRowHeight="15" x14ac:dyDescent="0.25"/>
  <cols>
    <col min="1" max="1" width="18.7109375" bestFit="1" customWidth="1"/>
    <col min="2" max="2" width="21.7109375" bestFit="1" customWidth="1"/>
    <col min="3" max="3" width="22.140625" bestFit="1" customWidth="1"/>
    <col min="4" max="5" width="4" bestFit="1" customWidth="1"/>
    <col min="6" max="14" width="3" bestFit="1" customWidth="1"/>
    <col min="15" max="15" width="4" bestFit="1" customWidth="1"/>
    <col min="16" max="16" width="16" bestFit="1" customWidth="1"/>
  </cols>
  <sheetData>
    <row r="3" spans="1:3" x14ac:dyDescent="0.25">
      <c r="A3" s="21" t="s">
        <v>54</v>
      </c>
      <c r="B3" t="s">
        <v>56</v>
      </c>
      <c r="C3" t="s">
        <v>57</v>
      </c>
    </row>
    <row r="4" spans="1:3" x14ac:dyDescent="0.25">
      <c r="A4" s="22" t="s">
        <v>35</v>
      </c>
      <c r="B4" s="24">
        <v>88</v>
      </c>
      <c r="C4" s="24">
        <v>71</v>
      </c>
    </row>
    <row r="5" spans="1:3" x14ac:dyDescent="0.25">
      <c r="A5" s="23">
        <v>88</v>
      </c>
      <c r="B5" s="24">
        <v>88</v>
      </c>
      <c r="C5" s="24">
        <v>71</v>
      </c>
    </row>
    <row r="6" spans="1:3" x14ac:dyDescent="0.25">
      <c r="A6" s="22" t="s">
        <v>38</v>
      </c>
      <c r="B6" s="24">
        <v>65</v>
      </c>
      <c r="C6" s="24">
        <v>65</v>
      </c>
    </row>
    <row r="7" spans="1:3" x14ac:dyDescent="0.25">
      <c r="A7" s="23">
        <v>65</v>
      </c>
      <c r="B7" s="24">
        <v>65</v>
      </c>
      <c r="C7" s="24">
        <v>65</v>
      </c>
    </row>
    <row r="8" spans="1:3" x14ac:dyDescent="0.25">
      <c r="A8" s="22" t="s">
        <v>55</v>
      </c>
      <c r="B8" s="24">
        <v>153</v>
      </c>
      <c r="C8" s="24">
        <v>136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8CA2C-977D-47F7-B352-28CF9E7C4F7B}">
  <sheetPr>
    <tabColor rgb="FFFF0000"/>
  </sheetPr>
  <dimension ref="A1:AH97"/>
  <sheetViews>
    <sheetView tabSelected="1" zoomScaleNormal="100" workbookViewId="0">
      <pane ySplit="1" topLeftCell="A2" activePane="bottomLeft" state="frozen"/>
      <selection pane="bottomLeft" activeCell="O47" sqref="O47"/>
    </sheetView>
  </sheetViews>
  <sheetFormatPr defaultRowHeight="15" x14ac:dyDescent="0.25"/>
  <cols>
    <col min="1" max="1" width="11.7109375" customWidth="1"/>
    <col min="2" max="2" width="9.140625" style="8"/>
    <col min="3" max="3" width="16" style="8" customWidth="1"/>
    <col min="4" max="4" width="8.28515625" style="8" customWidth="1"/>
    <col min="5" max="10" width="9.140625" style="8"/>
    <col min="11" max="11" width="10.28515625" style="8" customWidth="1"/>
    <col min="12" max="12" width="9.140625" style="8"/>
    <col min="13" max="13" width="10.28515625" style="8" customWidth="1"/>
    <col min="14" max="14" width="9.140625" style="8"/>
    <col min="15" max="15" width="14.5703125" style="8" customWidth="1"/>
    <col min="16" max="21" width="9.140625" style="8"/>
    <col min="22" max="22" width="17.140625" style="8" customWidth="1"/>
    <col min="23" max="34" width="9.140625" style="8"/>
  </cols>
  <sheetData>
    <row r="1" spans="1:34" s="1" customFormat="1" ht="50.25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53</v>
      </c>
      <c r="J1" s="4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6" t="s">
        <v>21</v>
      </c>
      <c r="X1" s="6" t="s">
        <v>22</v>
      </c>
      <c r="Y1" s="6" t="s">
        <v>23</v>
      </c>
      <c r="Z1" s="6" t="s">
        <v>24</v>
      </c>
      <c r="AA1" s="6" t="s">
        <v>25</v>
      </c>
      <c r="AB1" s="6" t="s">
        <v>26</v>
      </c>
      <c r="AC1" s="6" t="s">
        <v>27</v>
      </c>
      <c r="AD1" s="7" t="s">
        <v>28</v>
      </c>
      <c r="AE1" s="7" t="s">
        <v>29</v>
      </c>
      <c r="AF1" s="7" t="s">
        <v>30</v>
      </c>
      <c r="AG1" s="7" t="s">
        <v>31</v>
      </c>
      <c r="AH1" s="7" t="s">
        <v>32</v>
      </c>
    </row>
    <row r="2" spans="1:34" x14ac:dyDescent="0.25">
      <c r="A2">
        <v>2014</v>
      </c>
      <c r="B2" s="8">
        <v>1</v>
      </c>
      <c r="C2" s="8" t="s">
        <v>33</v>
      </c>
      <c r="D2" s="9" t="s">
        <v>34</v>
      </c>
      <c r="E2" s="8">
        <v>7</v>
      </c>
      <c r="F2" s="8">
        <v>0</v>
      </c>
      <c r="G2" s="8">
        <v>1</v>
      </c>
      <c r="H2" s="8">
        <v>259</v>
      </c>
      <c r="I2" s="8">
        <v>227</v>
      </c>
      <c r="J2" s="8">
        <v>32</v>
      </c>
      <c r="K2" s="9">
        <v>32.375</v>
      </c>
      <c r="L2" s="9">
        <v>28.375</v>
      </c>
      <c r="M2" s="9">
        <v>4</v>
      </c>
      <c r="N2" s="8">
        <v>14</v>
      </c>
      <c r="O2" s="9">
        <v>1.75</v>
      </c>
      <c r="P2" s="19">
        <v>82</v>
      </c>
      <c r="Q2" s="19">
        <v>56</v>
      </c>
      <c r="R2" s="19">
        <v>56</v>
      </c>
      <c r="S2" s="19">
        <v>88</v>
      </c>
      <c r="T2" s="19">
        <v>82</v>
      </c>
      <c r="U2" s="19">
        <v>66</v>
      </c>
      <c r="V2" s="19">
        <v>50</v>
      </c>
      <c r="W2" s="19">
        <v>14</v>
      </c>
      <c r="X2" s="19">
        <v>31</v>
      </c>
      <c r="Y2" s="19">
        <v>83</v>
      </c>
      <c r="Z2" s="19">
        <v>12</v>
      </c>
      <c r="AA2" s="19">
        <v>17</v>
      </c>
      <c r="AB2" s="19">
        <v>27</v>
      </c>
      <c r="AC2" s="19">
        <v>0</v>
      </c>
      <c r="AD2" s="9">
        <v>17.625</v>
      </c>
      <c r="AE2" s="9">
        <v>10.5</v>
      </c>
      <c r="AF2" s="9">
        <v>4.625</v>
      </c>
      <c r="AG2" s="9">
        <v>2.875</v>
      </c>
      <c r="AH2" s="9">
        <v>3.25</v>
      </c>
    </row>
    <row r="3" spans="1:34" x14ac:dyDescent="0.25">
      <c r="A3">
        <v>2014</v>
      </c>
      <c r="B3" s="8">
        <v>2</v>
      </c>
      <c r="C3" s="8" t="s">
        <v>35</v>
      </c>
      <c r="D3" s="9" t="s">
        <v>34</v>
      </c>
      <c r="E3" s="8">
        <v>7</v>
      </c>
      <c r="F3" s="8">
        <v>0</v>
      </c>
      <c r="G3" s="8">
        <v>1</v>
      </c>
      <c r="H3" s="8">
        <v>247</v>
      </c>
      <c r="I3" s="8">
        <v>222</v>
      </c>
      <c r="J3" s="8">
        <v>25</v>
      </c>
      <c r="K3" s="9">
        <v>30.875</v>
      </c>
      <c r="L3" s="9">
        <v>27.75</v>
      </c>
      <c r="M3" s="9">
        <v>3.125</v>
      </c>
      <c r="N3" s="8">
        <v>14</v>
      </c>
      <c r="O3" s="9">
        <v>1.75</v>
      </c>
      <c r="P3" s="19">
        <v>88</v>
      </c>
      <c r="Q3" s="19">
        <v>71</v>
      </c>
      <c r="R3" s="19">
        <v>53</v>
      </c>
      <c r="S3" s="19">
        <v>73</v>
      </c>
      <c r="T3" s="19">
        <v>77</v>
      </c>
      <c r="U3" s="19">
        <v>73</v>
      </c>
      <c r="V3" s="19">
        <v>70</v>
      </c>
      <c r="W3" s="19">
        <v>33</v>
      </c>
      <c r="X3" s="19">
        <v>47</v>
      </c>
      <c r="Y3" s="19">
        <v>76</v>
      </c>
      <c r="Z3" s="19">
        <v>26</v>
      </c>
      <c r="AA3" s="19">
        <v>19</v>
      </c>
      <c r="AB3" s="19">
        <v>19</v>
      </c>
      <c r="AC3" s="19">
        <v>17</v>
      </c>
      <c r="AD3" s="9">
        <v>23.125</v>
      </c>
      <c r="AE3" s="9">
        <v>12.125</v>
      </c>
      <c r="AF3" s="9">
        <v>2.875</v>
      </c>
      <c r="AG3" s="9">
        <v>5</v>
      </c>
      <c r="AH3" s="9">
        <v>3.75</v>
      </c>
    </row>
    <row r="4" spans="1:34" x14ac:dyDescent="0.25">
      <c r="A4">
        <v>2014</v>
      </c>
      <c r="B4" s="8">
        <v>3</v>
      </c>
      <c r="C4" s="8" t="s">
        <v>36</v>
      </c>
      <c r="D4" s="9" t="s">
        <v>34</v>
      </c>
      <c r="E4" s="8">
        <v>6</v>
      </c>
      <c r="F4" s="8">
        <v>0</v>
      </c>
      <c r="G4" s="8">
        <v>2</v>
      </c>
      <c r="H4" s="8">
        <v>239</v>
      </c>
      <c r="I4" s="8">
        <v>218</v>
      </c>
      <c r="J4" s="8">
        <v>21</v>
      </c>
      <c r="K4" s="9">
        <v>29.875</v>
      </c>
      <c r="L4" s="9">
        <v>27.25</v>
      </c>
      <c r="M4" s="9">
        <v>2.625</v>
      </c>
      <c r="N4" s="8">
        <v>12</v>
      </c>
      <c r="O4" s="9">
        <v>1.5</v>
      </c>
      <c r="P4" s="19">
        <v>63</v>
      </c>
      <c r="Q4" s="19">
        <v>54</v>
      </c>
      <c r="R4" s="19">
        <v>49</v>
      </c>
      <c r="S4" s="19">
        <v>75</v>
      </c>
      <c r="T4" s="19">
        <v>78</v>
      </c>
      <c r="U4" s="19">
        <v>84</v>
      </c>
      <c r="V4" s="19">
        <v>83</v>
      </c>
      <c r="W4" s="19">
        <v>37</v>
      </c>
      <c r="X4" s="19">
        <v>32</v>
      </c>
      <c r="Y4" s="19">
        <v>54</v>
      </c>
      <c r="Z4" s="19">
        <v>27</v>
      </c>
      <c r="AA4" s="19">
        <v>25</v>
      </c>
      <c r="AB4" s="19">
        <v>38</v>
      </c>
      <c r="AC4" s="19">
        <v>0</v>
      </c>
      <c r="AD4" s="9">
        <v>16.375</v>
      </c>
      <c r="AE4" s="9">
        <v>10.5</v>
      </c>
      <c r="AF4" s="9">
        <v>3.875</v>
      </c>
      <c r="AG4" s="9">
        <v>4.75</v>
      </c>
      <c r="AH4" s="9">
        <v>2.625</v>
      </c>
    </row>
    <row r="5" spans="1:34" x14ac:dyDescent="0.25">
      <c r="A5">
        <v>2014</v>
      </c>
      <c r="B5" s="8">
        <v>4</v>
      </c>
      <c r="C5" s="8" t="s">
        <v>37</v>
      </c>
      <c r="D5" s="9" t="s">
        <v>34</v>
      </c>
      <c r="E5" s="8">
        <v>5</v>
      </c>
      <c r="F5" s="8">
        <v>0</v>
      </c>
      <c r="G5" s="8">
        <v>3</v>
      </c>
      <c r="H5" s="8">
        <v>229</v>
      </c>
      <c r="I5" s="8">
        <v>206</v>
      </c>
      <c r="J5" s="8">
        <v>23</v>
      </c>
      <c r="K5" s="9">
        <v>28.625</v>
      </c>
      <c r="L5" s="9">
        <v>25.75</v>
      </c>
      <c r="M5" s="9">
        <v>2.875</v>
      </c>
      <c r="N5" s="8">
        <v>10</v>
      </c>
      <c r="O5" s="9">
        <v>1.25</v>
      </c>
      <c r="P5" s="19">
        <v>69</v>
      </c>
      <c r="Q5" s="19">
        <v>59</v>
      </c>
      <c r="R5" s="19">
        <v>50</v>
      </c>
      <c r="S5" s="19">
        <v>73</v>
      </c>
      <c r="T5" s="19">
        <v>77</v>
      </c>
      <c r="U5" s="19">
        <v>73</v>
      </c>
      <c r="V5" s="19">
        <v>67</v>
      </c>
      <c r="W5" s="19">
        <v>28</v>
      </c>
      <c r="X5" s="19">
        <v>38</v>
      </c>
      <c r="Y5" s="19">
        <v>59</v>
      </c>
      <c r="Z5" s="19">
        <v>27</v>
      </c>
      <c r="AA5" s="19">
        <v>11</v>
      </c>
      <c r="AB5" s="19">
        <v>17</v>
      </c>
      <c r="AC5" s="19">
        <v>33</v>
      </c>
      <c r="AD5" s="9">
        <v>14.75</v>
      </c>
      <c r="AE5" s="9">
        <v>9</v>
      </c>
      <c r="AF5" s="9">
        <v>2.875</v>
      </c>
      <c r="AG5" s="9">
        <v>3.125</v>
      </c>
      <c r="AH5" s="9">
        <v>4.375</v>
      </c>
    </row>
    <row r="6" spans="1:34" x14ac:dyDescent="0.25">
      <c r="A6">
        <v>2014</v>
      </c>
      <c r="B6" s="8">
        <v>5</v>
      </c>
      <c r="C6" s="8" t="s">
        <v>38</v>
      </c>
      <c r="D6" s="9" t="s">
        <v>39</v>
      </c>
      <c r="E6" s="8">
        <v>4</v>
      </c>
      <c r="F6" s="8">
        <v>1</v>
      </c>
      <c r="G6" s="8">
        <v>2</v>
      </c>
      <c r="H6" s="8">
        <v>199</v>
      </c>
      <c r="I6" s="8">
        <v>199</v>
      </c>
      <c r="J6" s="8">
        <v>0</v>
      </c>
      <c r="K6" s="9">
        <v>28.428571428571427</v>
      </c>
      <c r="L6" s="9">
        <v>28.428571428571427</v>
      </c>
      <c r="M6" s="9">
        <v>0</v>
      </c>
      <c r="N6" s="8">
        <v>9</v>
      </c>
      <c r="O6" s="9">
        <v>1.2857142857142858</v>
      </c>
      <c r="P6" s="19">
        <v>65</v>
      </c>
      <c r="Q6" s="19">
        <v>65</v>
      </c>
      <c r="R6" s="19">
        <v>48</v>
      </c>
      <c r="S6" s="19">
        <v>75</v>
      </c>
      <c r="T6" s="19">
        <v>68</v>
      </c>
      <c r="U6" s="19">
        <v>79</v>
      </c>
      <c r="V6" s="19">
        <v>80</v>
      </c>
      <c r="W6" s="19">
        <v>33</v>
      </c>
      <c r="X6" s="19">
        <v>31</v>
      </c>
      <c r="Y6" s="19">
        <v>51</v>
      </c>
      <c r="Z6" s="19">
        <v>28</v>
      </c>
      <c r="AA6" s="19">
        <v>29</v>
      </c>
      <c r="AB6" s="19">
        <v>17</v>
      </c>
      <c r="AC6" s="19">
        <v>33</v>
      </c>
      <c r="AD6" s="9">
        <v>12.428571428571429</v>
      </c>
      <c r="AE6" s="9">
        <v>11.857142857142858</v>
      </c>
      <c r="AF6" s="9">
        <v>2.7142857142857144</v>
      </c>
      <c r="AG6" s="9">
        <v>1.7142857142857142</v>
      </c>
      <c r="AH6" s="9">
        <v>3.5714285714285716</v>
      </c>
    </row>
    <row r="7" spans="1:34" x14ac:dyDescent="0.25">
      <c r="A7">
        <v>2014</v>
      </c>
      <c r="B7" s="8">
        <v>6</v>
      </c>
      <c r="C7" s="8" t="s">
        <v>40</v>
      </c>
      <c r="D7" s="9" t="s">
        <v>39</v>
      </c>
      <c r="E7" s="8">
        <v>3</v>
      </c>
      <c r="F7" s="8">
        <v>0</v>
      </c>
      <c r="G7" s="8">
        <v>4</v>
      </c>
      <c r="H7" s="8">
        <v>191</v>
      </c>
      <c r="I7" s="8">
        <v>184</v>
      </c>
      <c r="J7" s="8">
        <v>7</v>
      </c>
      <c r="K7" s="9">
        <v>27.285714285714285</v>
      </c>
      <c r="L7" s="9">
        <v>26.285714285714285</v>
      </c>
      <c r="M7" s="9">
        <v>1</v>
      </c>
      <c r="N7" s="8">
        <v>6</v>
      </c>
      <c r="O7" s="9">
        <v>0.8571428571428571</v>
      </c>
      <c r="P7" s="19">
        <v>68</v>
      </c>
      <c r="Q7" s="19">
        <v>60</v>
      </c>
      <c r="R7" s="19">
        <v>47</v>
      </c>
      <c r="S7" s="19">
        <v>69</v>
      </c>
      <c r="T7" s="19">
        <v>65</v>
      </c>
      <c r="U7" s="19">
        <v>80</v>
      </c>
      <c r="V7" s="19">
        <v>33</v>
      </c>
      <c r="W7" s="19">
        <v>16</v>
      </c>
      <c r="X7" s="19">
        <v>33</v>
      </c>
      <c r="Y7" s="19">
        <v>81</v>
      </c>
      <c r="Z7" s="19">
        <v>21</v>
      </c>
      <c r="AA7" s="19">
        <v>34</v>
      </c>
      <c r="AB7" s="19">
        <v>17</v>
      </c>
      <c r="AC7" s="19">
        <v>25</v>
      </c>
      <c r="AD7" s="9">
        <v>12</v>
      </c>
      <c r="AE7" s="9">
        <v>11.857142857142858</v>
      </c>
      <c r="AF7" s="9">
        <v>3.7142857142857144</v>
      </c>
      <c r="AG7" s="9">
        <v>3</v>
      </c>
      <c r="AH7" s="9">
        <v>3.7142857142857144</v>
      </c>
    </row>
    <row r="8" spans="1:34" ht="15.75" thickBot="1" x14ac:dyDescent="0.3">
      <c r="A8">
        <v>2014</v>
      </c>
      <c r="B8" s="8">
        <v>7</v>
      </c>
      <c r="C8" s="8" t="s">
        <v>41</v>
      </c>
      <c r="D8" s="9" t="s">
        <v>42</v>
      </c>
      <c r="E8" s="8">
        <v>4</v>
      </c>
      <c r="F8" s="8">
        <v>0</v>
      </c>
      <c r="G8" s="8">
        <v>2</v>
      </c>
      <c r="H8" s="8">
        <v>166</v>
      </c>
      <c r="I8" s="8">
        <v>158</v>
      </c>
      <c r="J8" s="8">
        <v>8</v>
      </c>
      <c r="K8" s="9">
        <v>27.666666666666668</v>
      </c>
      <c r="L8" s="9">
        <v>26.333333333333332</v>
      </c>
      <c r="M8" s="9">
        <v>1.3333333333333357</v>
      </c>
      <c r="N8" s="8">
        <v>8</v>
      </c>
      <c r="O8" s="9">
        <v>1.3333333333333333</v>
      </c>
      <c r="P8" s="19">
        <v>78</v>
      </c>
      <c r="Q8" s="19">
        <v>66</v>
      </c>
      <c r="R8" s="19">
        <v>41</v>
      </c>
      <c r="S8" s="19">
        <v>65</v>
      </c>
      <c r="T8" s="19">
        <v>79</v>
      </c>
      <c r="U8" s="19">
        <v>90</v>
      </c>
      <c r="V8" s="19">
        <v>33</v>
      </c>
      <c r="W8" s="19">
        <v>5</v>
      </c>
      <c r="X8" s="19">
        <v>48</v>
      </c>
      <c r="Y8" s="19">
        <v>74</v>
      </c>
      <c r="Z8" s="19">
        <v>15</v>
      </c>
      <c r="AA8" s="19">
        <v>31</v>
      </c>
      <c r="AB8" s="19">
        <v>13</v>
      </c>
      <c r="AC8" s="19">
        <v>11</v>
      </c>
      <c r="AD8" s="9">
        <v>14</v>
      </c>
      <c r="AE8" s="9">
        <v>10.5</v>
      </c>
      <c r="AF8" s="9">
        <v>2.5</v>
      </c>
      <c r="AG8" s="9">
        <v>4.666666666666667</v>
      </c>
      <c r="AH8" s="9">
        <v>4.166666666666667</v>
      </c>
    </row>
    <row r="9" spans="1:34" ht="15.75" thickBot="1" x14ac:dyDescent="0.3">
      <c r="A9">
        <v>2014</v>
      </c>
      <c r="B9" s="8">
        <v>8</v>
      </c>
      <c r="C9" s="8" t="s">
        <v>43</v>
      </c>
      <c r="D9" s="9" t="s">
        <v>42</v>
      </c>
      <c r="E9" s="8">
        <v>1</v>
      </c>
      <c r="F9" s="8">
        <v>2</v>
      </c>
      <c r="G9" s="8">
        <v>3</v>
      </c>
      <c r="H9" s="8">
        <v>159</v>
      </c>
      <c r="I9" s="8">
        <v>165</v>
      </c>
      <c r="J9" s="10">
        <v>-6</v>
      </c>
      <c r="K9" s="9">
        <v>26.5</v>
      </c>
      <c r="L9" s="9">
        <v>27.5</v>
      </c>
      <c r="M9" s="9">
        <v>-1</v>
      </c>
      <c r="N9" s="8">
        <v>4</v>
      </c>
      <c r="O9" s="9">
        <v>0.66666666666666663</v>
      </c>
      <c r="P9" s="19">
        <v>74</v>
      </c>
      <c r="Q9" s="19">
        <v>63</v>
      </c>
      <c r="R9" s="19">
        <v>40</v>
      </c>
      <c r="S9" s="19">
        <v>67</v>
      </c>
      <c r="T9" s="19">
        <v>74</v>
      </c>
      <c r="U9" s="19">
        <v>69</v>
      </c>
      <c r="V9" s="19">
        <v>100</v>
      </c>
      <c r="W9" s="19">
        <v>28</v>
      </c>
      <c r="X9" s="19">
        <v>27</v>
      </c>
      <c r="Y9" s="19">
        <v>73</v>
      </c>
      <c r="Z9" s="19">
        <v>24</v>
      </c>
      <c r="AA9" s="19">
        <v>21</v>
      </c>
      <c r="AB9" s="19">
        <v>21</v>
      </c>
      <c r="AC9" s="19">
        <v>0</v>
      </c>
      <c r="AD9" s="9">
        <v>11</v>
      </c>
      <c r="AE9" s="9">
        <v>11.166666666666666</v>
      </c>
      <c r="AF9" s="9">
        <v>3.6666666666666665</v>
      </c>
      <c r="AG9" s="9">
        <v>2.6666666666666665</v>
      </c>
      <c r="AH9" s="9">
        <v>5</v>
      </c>
    </row>
    <row r="10" spans="1:34" x14ac:dyDescent="0.25">
      <c r="A10">
        <v>2014</v>
      </c>
      <c r="B10" s="8">
        <v>9</v>
      </c>
      <c r="C10" s="8" t="s">
        <v>44</v>
      </c>
      <c r="D10" s="9" t="s">
        <v>42</v>
      </c>
      <c r="E10" s="8">
        <v>2</v>
      </c>
      <c r="F10" s="8">
        <v>0</v>
      </c>
      <c r="G10" s="8">
        <v>4</v>
      </c>
      <c r="H10" s="8">
        <v>168</v>
      </c>
      <c r="I10" s="8">
        <v>179</v>
      </c>
      <c r="J10" s="8">
        <v>-11</v>
      </c>
      <c r="K10" s="9">
        <v>28</v>
      </c>
      <c r="L10" s="9">
        <v>29.833333333333332</v>
      </c>
      <c r="M10" s="9">
        <v>-1.8333333333333321</v>
      </c>
      <c r="N10" s="8">
        <v>4</v>
      </c>
      <c r="O10" s="9">
        <v>0.66666666666666663</v>
      </c>
      <c r="P10" s="19">
        <v>75</v>
      </c>
      <c r="Q10" s="19">
        <v>69</v>
      </c>
      <c r="R10" s="19">
        <v>42</v>
      </c>
      <c r="S10" s="19">
        <v>84</v>
      </c>
      <c r="T10" s="19">
        <v>63</v>
      </c>
      <c r="U10" s="19">
        <v>69</v>
      </c>
      <c r="V10" s="19">
        <v>100</v>
      </c>
      <c r="W10" s="19">
        <v>15</v>
      </c>
      <c r="X10" s="19">
        <v>34</v>
      </c>
      <c r="Y10" s="19">
        <v>67</v>
      </c>
      <c r="Z10" s="19">
        <v>12</v>
      </c>
      <c r="AA10" s="19">
        <v>20</v>
      </c>
      <c r="AB10" s="19">
        <v>23</v>
      </c>
      <c r="AC10" s="19">
        <v>0</v>
      </c>
      <c r="AD10" s="9">
        <v>13.666666666666666</v>
      </c>
      <c r="AE10" s="9">
        <v>10.833333333333334</v>
      </c>
      <c r="AF10" s="9">
        <v>2.6666666666666665</v>
      </c>
      <c r="AG10" s="9">
        <v>2.3333333333333335</v>
      </c>
      <c r="AH10" s="9">
        <v>3.8333333333333335</v>
      </c>
    </row>
    <row r="11" spans="1:34" x14ac:dyDescent="0.25">
      <c r="A11">
        <v>2014</v>
      </c>
      <c r="B11" s="8">
        <v>10</v>
      </c>
      <c r="C11" s="8" t="s">
        <v>45</v>
      </c>
      <c r="D11" s="9" t="s">
        <v>42</v>
      </c>
      <c r="E11" s="8">
        <v>1</v>
      </c>
      <c r="F11" s="8">
        <v>1</v>
      </c>
      <c r="G11" s="8">
        <v>4</v>
      </c>
      <c r="H11" s="8">
        <v>141</v>
      </c>
      <c r="I11" s="8">
        <v>167</v>
      </c>
      <c r="J11" s="8">
        <v>-26</v>
      </c>
      <c r="K11" s="9">
        <v>23.5</v>
      </c>
      <c r="L11" s="9">
        <v>27.833333333333332</v>
      </c>
      <c r="M11" s="9">
        <v>-4.3333333333333321</v>
      </c>
      <c r="N11" s="8">
        <v>3</v>
      </c>
      <c r="O11" s="9">
        <v>0.5</v>
      </c>
      <c r="P11" s="19">
        <v>57</v>
      </c>
      <c r="Q11" s="19">
        <v>48</v>
      </c>
      <c r="R11" s="19">
        <v>37</v>
      </c>
      <c r="S11" s="19">
        <v>72</v>
      </c>
      <c r="T11" s="19">
        <v>61</v>
      </c>
      <c r="U11" s="19">
        <v>67</v>
      </c>
      <c r="V11" s="19">
        <v>100</v>
      </c>
      <c r="W11" s="19">
        <v>23</v>
      </c>
      <c r="X11" s="19">
        <v>26</v>
      </c>
      <c r="Y11" s="19">
        <v>75</v>
      </c>
      <c r="Z11" s="19">
        <v>20</v>
      </c>
      <c r="AA11" s="19">
        <v>18</v>
      </c>
      <c r="AB11" s="19">
        <v>36</v>
      </c>
      <c r="AC11" s="19">
        <v>0</v>
      </c>
      <c r="AD11" s="9">
        <v>15.833333333333334</v>
      </c>
      <c r="AE11" s="9">
        <v>11.666666666666666</v>
      </c>
      <c r="AF11" s="9">
        <v>2</v>
      </c>
      <c r="AG11" s="9">
        <v>1.5</v>
      </c>
      <c r="AH11" s="9">
        <v>4.333333333333333</v>
      </c>
    </row>
    <row r="12" spans="1:34" x14ac:dyDescent="0.25">
      <c r="A12">
        <v>2014</v>
      </c>
      <c r="B12" s="8">
        <v>11</v>
      </c>
      <c r="C12" s="8" t="s">
        <v>46</v>
      </c>
      <c r="D12" s="9" t="s">
        <v>42</v>
      </c>
      <c r="E12" s="8">
        <v>2</v>
      </c>
      <c r="F12" s="8">
        <v>0</v>
      </c>
      <c r="G12" s="8">
        <v>4</v>
      </c>
      <c r="H12" s="8">
        <v>159</v>
      </c>
      <c r="I12" s="8">
        <v>160</v>
      </c>
      <c r="J12" s="8">
        <v>-1</v>
      </c>
      <c r="K12" s="9">
        <v>26.5</v>
      </c>
      <c r="L12" s="9">
        <v>26.666666666666668</v>
      </c>
      <c r="M12" s="9">
        <v>-0.16666666666666785</v>
      </c>
      <c r="N12" s="8">
        <v>4</v>
      </c>
      <c r="O12" s="9">
        <v>0.66666666666666663</v>
      </c>
      <c r="P12" s="19">
        <v>63</v>
      </c>
      <c r="Q12" s="19">
        <v>56</v>
      </c>
      <c r="R12" s="19">
        <v>43</v>
      </c>
      <c r="S12" s="19">
        <v>86</v>
      </c>
      <c r="T12" s="19">
        <v>83</v>
      </c>
      <c r="U12" s="19">
        <v>50</v>
      </c>
      <c r="V12" s="19">
        <v>67</v>
      </c>
      <c r="W12" s="19">
        <v>25</v>
      </c>
      <c r="X12" s="19">
        <v>40</v>
      </c>
      <c r="Y12" s="19">
        <v>72</v>
      </c>
      <c r="Z12" s="19">
        <v>17</v>
      </c>
      <c r="AA12" s="19">
        <v>14</v>
      </c>
      <c r="AB12" s="19">
        <v>24</v>
      </c>
      <c r="AC12" s="19">
        <v>43</v>
      </c>
      <c r="AD12" s="9">
        <v>18.166666666666668</v>
      </c>
      <c r="AE12" s="9">
        <v>10.833333333333334</v>
      </c>
      <c r="AF12" s="9">
        <v>2.5</v>
      </c>
      <c r="AG12" s="9">
        <v>2.3333333333333335</v>
      </c>
      <c r="AH12" s="9">
        <v>4.833333333333333</v>
      </c>
    </row>
    <row r="13" spans="1:34" x14ac:dyDescent="0.25">
      <c r="A13">
        <v>2014</v>
      </c>
      <c r="B13" s="8">
        <v>12</v>
      </c>
      <c r="C13" s="8" t="s">
        <v>47</v>
      </c>
      <c r="D13" s="9" t="s">
        <v>42</v>
      </c>
      <c r="E13" s="8">
        <v>1</v>
      </c>
      <c r="F13" s="8">
        <v>0</v>
      </c>
      <c r="G13" s="8">
        <v>5</v>
      </c>
      <c r="H13" s="8">
        <v>166</v>
      </c>
      <c r="I13" s="8">
        <v>195</v>
      </c>
      <c r="J13" s="8">
        <v>-29</v>
      </c>
      <c r="K13" s="9">
        <v>27.666666666666668</v>
      </c>
      <c r="L13" s="9">
        <v>32.5</v>
      </c>
      <c r="M13" s="9">
        <v>-4.8333333333333321</v>
      </c>
      <c r="N13" s="8">
        <v>2</v>
      </c>
      <c r="O13" s="9">
        <v>0.33333333333333331</v>
      </c>
      <c r="P13" s="19">
        <v>73</v>
      </c>
      <c r="Q13" s="19">
        <v>56</v>
      </c>
      <c r="R13" s="19">
        <v>33</v>
      </c>
      <c r="S13" s="19">
        <v>76</v>
      </c>
      <c r="T13" s="19">
        <v>80</v>
      </c>
      <c r="U13" s="19">
        <v>82</v>
      </c>
      <c r="V13" s="19">
        <v>67</v>
      </c>
      <c r="W13" s="19">
        <v>13</v>
      </c>
      <c r="X13" s="19">
        <v>30</v>
      </c>
      <c r="Y13" s="19">
        <v>46</v>
      </c>
      <c r="Z13" s="19">
        <v>5</v>
      </c>
      <c r="AA13" s="19">
        <v>15</v>
      </c>
      <c r="AB13" s="19">
        <v>17</v>
      </c>
      <c r="AC13" s="19">
        <v>40</v>
      </c>
      <c r="AD13" s="9">
        <v>15.833333333333334</v>
      </c>
      <c r="AE13" s="9">
        <v>11</v>
      </c>
      <c r="AF13" s="9">
        <v>2</v>
      </c>
      <c r="AG13" s="9">
        <v>1.8333333333333333</v>
      </c>
      <c r="AH13" s="9">
        <v>4.833333333333333</v>
      </c>
    </row>
    <row r="14" spans="1:34" x14ac:dyDescent="0.25">
      <c r="A14">
        <v>2014</v>
      </c>
      <c r="B14" s="8">
        <v>13</v>
      </c>
      <c r="C14" s="8" t="s">
        <v>48</v>
      </c>
      <c r="D14" s="9" t="s">
        <v>49</v>
      </c>
      <c r="E14" s="8">
        <v>1</v>
      </c>
      <c r="F14" s="8">
        <v>0</v>
      </c>
      <c r="G14" s="8">
        <v>2</v>
      </c>
      <c r="H14" s="8">
        <v>73</v>
      </c>
      <c r="I14" s="8">
        <v>77</v>
      </c>
      <c r="J14" s="8">
        <v>-4</v>
      </c>
      <c r="K14" s="9">
        <v>24.333333333333332</v>
      </c>
      <c r="L14" s="9">
        <v>25.666666666666668</v>
      </c>
      <c r="M14" s="9">
        <v>-1.3333333333333357</v>
      </c>
      <c r="N14" s="8">
        <v>2</v>
      </c>
      <c r="O14" s="9">
        <v>0.66666666666666663</v>
      </c>
      <c r="P14" s="19">
        <v>100</v>
      </c>
      <c r="Q14" s="19">
        <v>58</v>
      </c>
      <c r="R14" s="19">
        <v>33</v>
      </c>
      <c r="S14" s="19">
        <v>85</v>
      </c>
      <c r="T14" s="19">
        <v>64</v>
      </c>
      <c r="U14" s="19">
        <v>67</v>
      </c>
      <c r="V14" s="19">
        <v>0</v>
      </c>
      <c r="W14" s="19">
        <v>15</v>
      </c>
      <c r="X14" s="19">
        <v>31</v>
      </c>
      <c r="Y14" s="8">
        <v>113</v>
      </c>
      <c r="Z14" s="19">
        <v>0</v>
      </c>
      <c r="AA14" s="19">
        <v>13</v>
      </c>
      <c r="AB14" s="19">
        <v>0</v>
      </c>
      <c r="AC14" s="19">
        <v>0</v>
      </c>
      <c r="AD14" s="9">
        <v>12.666666666666666</v>
      </c>
      <c r="AE14" s="9">
        <v>8.6666666666666661</v>
      </c>
      <c r="AF14" s="9">
        <v>2.6666666666666665</v>
      </c>
      <c r="AG14" s="9">
        <v>2.3333333333333335</v>
      </c>
      <c r="AH14" s="9">
        <v>5.666666666666667</v>
      </c>
    </row>
    <row r="15" spans="1:34" x14ac:dyDescent="0.25">
      <c r="A15">
        <v>2014</v>
      </c>
      <c r="B15" s="8">
        <v>14</v>
      </c>
      <c r="C15" s="8" t="s">
        <v>50</v>
      </c>
      <c r="D15" s="9" t="s">
        <v>49</v>
      </c>
      <c r="E15" s="8">
        <v>0</v>
      </c>
      <c r="F15" s="8">
        <v>1</v>
      </c>
      <c r="G15" s="8">
        <v>2</v>
      </c>
      <c r="H15" s="8">
        <v>77</v>
      </c>
      <c r="I15" s="8">
        <v>84</v>
      </c>
      <c r="J15" s="8">
        <v>-7</v>
      </c>
      <c r="K15" s="9">
        <v>25.666666666666668</v>
      </c>
      <c r="L15" s="9">
        <v>28</v>
      </c>
      <c r="M15" s="9">
        <v>-2.3333333333333321</v>
      </c>
      <c r="N15" s="8">
        <v>1</v>
      </c>
      <c r="O15" s="9">
        <v>0.33333333333333331</v>
      </c>
      <c r="P15" s="19">
        <v>65</v>
      </c>
      <c r="Q15" s="19">
        <v>50</v>
      </c>
      <c r="R15" s="19">
        <v>42</v>
      </c>
      <c r="S15" s="19">
        <v>73</v>
      </c>
      <c r="T15" s="19">
        <v>64</v>
      </c>
      <c r="U15" s="19">
        <v>67</v>
      </c>
      <c r="V15" s="19">
        <v>100</v>
      </c>
      <c r="W15" s="19">
        <v>35</v>
      </c>
      <c r="X15" s="19">
        <v>35</v>
      </c>
      <c r="Y15" s="19">
        <v>120</v>
      </c>
      <c r="Z15" s="19">
        <v>26</v>
      </c>
      <c r="AA15" s="19">
        <v>15</v>
      </c>
      <c r="AB15" s="19">
        <v>25</v>
      </c>
      <c r="AC15" s="19">
        <v>0</v>
      </c>
      <c r="AD15" s="9">
        <v>9</v>
      </c>
      <c r="AE15" s="9">
        <v>10</v>
      </c>
      <c r="AF15" s="9">
        <v>1</v>
      </c>
      <c r="AG15" s="9">
        <v>0.66666666666666663</v>
      </c>
      <c r="AH15" s="9">
        <v>4</v>
      </c>
    </row>
    <row r="16" spans="1:34" x14ac:dyDescent="0.25">
      <c r="A16">
        <v>2014</v>
      </c>
      <c r="B16" s="8">
        <v>15</v>
      </c>
      <c r="C16" s="8" t="s">
        <v>51</v>
      </c>
      <c r="D16" s="9" t="s">
        <v>49</v>
      </c>
      <c r="E16" s="8">
        <v>0</v>
      </c>
      <c r="F16" s="8">
        <v>1</v>
      </c>
      <c r="G16" s="8">
        <v>2</v>
      </c>
      <c r="H16" s="8">
        <v>73</v>
      </c>
      <c r="I16" s="8">
        <v>87</v>
      </c>
      <c r="J16" s="8">
        <v>-14</v>
      </c>
      <c r="K16" s="9">
        <v>24.333333333333332</v>
      </c>
      <c r="L16" s="9">
        <v>29</v>
      </c>
      <c r="M16" s="9">
        <v>-4.6666666666666679</v>
      </c>
      <c r="N16" s="8">
        <v>1</v>
      </c>
      <c r="O16" s="9">
        <v>0.33333333333333331</v>
      </c>
      <c r="P16" s="19">
        <v>60</v>
      </c>
      <c r="Q16" s="19">
        <v>57</v>
      </c>
      <c r="R16" s="19">
        <v>32</v>
      </c>
      <c r="S16" s="19">
        <v>60</v>
      </c>
      <c r="T16" s="19">
        <v>92</v>
      </c>
      <c r="U16" s="19">
        <v>88</v>
      </c>
      <c r="V16" s="19">
        <v>50</v>
      </c>
      <c r="W16" s="19">
        <v>42</v>
      </c>
      <c r="X16" s="19">
        <v>30</v>
      </c>
      <c r="Y16" s="19">
        <v>86</v>
      </c>
      <c r="Z16" s="19">
        <v>20</v>
      </c>
      <c r="AA16" s="19">
        <v>9</v>
      </c>
      <c r="AB16" s="19">
        <v>33</v>
      </c>
      <c r="AC16" s="19">
        <v>0</v>
      </c>
      <c r="AD16" s="9">
        <v>12.333333333333334</v>
      </c>
      <c r="AE16" s="9">
        <v>12</v>
      </c>
      <c r="AF16" s="9">
        <v>2</v>
      </c>
      <c r="AG16" s="9">
        <v>3.6666666666666665</v>
      </c>
      <c r="AH16" s="9">
        <v>3.3333333333333335</v>
      </c>
    </row>
    <row r="17" spans="1:34" s="11" customFormat="1" x14ac:dyDescent="0.25">
      <c r="A17" s="11">
        <v>2014</v>
      </c>
      <c r="B17" s="12">
        <v>16</v>
      </c>
      <c r="C17" s="12" t="s">
        <v>52</v>
      </c>
      <c r="D17" s="13" t="s">
        <v>49</v>
      </c>
      <c r="E17" s="12">
        <v>0</v>
      </c>
      <c r="F17" s="12">
        <v>0</v>
      </c>
      <c r="G17" s="12">
        <v>3</v>
      </c>
      <c r="H17" s="12">
        <v>66</v>
      </c>
      <c r="I17" s="12">
        <v>84</v>
      </c>
      <c r="J17" s="12">
        <v>-18</v>
      </c>
      <c r="K17" s="13">
        <v>22</v>
      </c>
      <c r="L17" s="13">
        <v>28</v>
      </c>
      <c r="M17" s="13">
        <v>-6</v>
      </c>
      <c r="N17" s="12">
        <v>0</v>
      </c>
      <c r="O17" s="13">
        <v>0</v>
      </c>
      <c r="P17" s="20">
        <v>71</v>
      </c>
      <c r="Q17" s="20">
        <v>52</v>
      </c>
      <c r="R17" s="20">
        <v>36</v>
      </c>
      <c r="S17" s="20">
        <v>75</v>
      </c>
      <c r="T17" s="20">
        <v>57</v>
      </c>
      <c r="U17" s="20">
        <v>62</v>
      </c>
      <c r="V17" s="20">
        <v>0</v>
      </c>
      <c r="W17" s="20">
        <v>21</v>
      </c>
      <c r="X17" s="20">
        <v>26</v>
      </c>
      <c r="Y17" s="20">
        <v>108</v>
      </c>
      <c r="Z17" s="20">
        <v>36</v>
      </c>
      <c r="AA17" s="20">
        <v>19</v>
      </c>
      <c r="AB17" s="20">
        <v>11</v>
      </c>
      <c r="AC17" s="20">
        <v>33</v>
      </c>
      <c r="AD17" s="13">
        <v>11.666666666666666</v>
      </c>
      <c r="AE17" s="13">
        <v>10.333333333333334</v>
      </c>
      <c r="AF17" s="13">
        <v>2.3333333333333335</v>
      </c>
      <c r="AG17" s="13">
        <v>0.66666666666666663</v>
      </c>
      <c r="AH17" s="13">
        <v>3.3333333333333335</v>
      </c>
    </row>
    <row r="18" spans="1:34" s="14" customFormat="1" x14ac:dyDescent="0.25">
      <c r="B18" s="15"/>
      <c r="C18" s="15"/>
      <c r="D18" s="16"/>
      <c r="E18" s="15"/>
      <c r="F18" s="15"/>
      <c r="G18" s="15"/>
      <c r="H18" s="15"/>
      <c r="I18" s="15"/>
      <c r="J18" s="15"/>
      <c r="K18" s="16"/>
      <c r="L18" s="16"/>
      <c r="M18" s="16"/>
      <c r="N18" s="15"/>
      <c r="O18" s="16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6"/>
      <c r="AE18" s="16"/>
      <c r="AF18" s="16"/>
      <c r="AG18" s="16"/>
      <c r="AH18" s="16"/>
    </row>
    <row r="19" spans="1:34" x14ac:dyDescent="0.25">
      <c r="D19" s="9"/>
      <c r="K19" s="9"/>
      <c r="L19" s="9"/>
      <c r="M19" s="9"/>
      <c r="O19" s="9"/>
      <c r="AD19" s="9"/>
      <c r="AE19" s="9"/>
      <c r="AF19" s="9"/>
      <c r="AG19" s="9"/>
      <c r="AH19" s="9"/>
    </row>
    <row r="20" spans="1:34" x14ac:dyDescent="0.25">
      <c r="D20" s="9"/>
      <c r="K20" s="9"/>
      <c r="L20" s="9"/>
      <c r="M20" s="9"/>
      <c r="O20" s="9"/>
      <c r="AD20" s="9"/>
      <c r="AE20" s="9"/>
      <c r="AF20" s="9"/>
      <c r="AG20" s="9"/>
      <c r="AH20" s="9"/>
    </row>
    <row r="21" spans="1:34" x14ac:dyDescent="0.25">
      <c r="D21" s="9"/>
      <c r="K21" s="9"/>
      <c r="L21" s="9"/>
      <c r="M21" s="9"/>
      <c r="O21" s="9"/>
      <c r="AD21" s="9"/>
      <c r="AE21" s="9"/>
      <c r="AF21" s="9"/>
      <c r="AG21" s="9"/>
      <c r="AH21" s="9"/>
    </row>
    <row r="22" spans="1:34" x14ac:dyDescent="0.25">
      <c r="D22" s="9"/>
      <c r="K22" s="9"/>
      <c r="L22" s="9"/>
      <c r="M22" s="9"/>
      <c r="O22" s="9"/>
      <c r="AD22" s="9"/>
      <c r="AE22" s="9"/>
      <c r="AF22" s="9"/>
      <c r="AG22" s="9"/>
      <c r="AH22" s="9"/>
    </row>
    <row r="23" spans="1:34" x14ac:dyDescent="0.25">
      <c r="D23" s="9"/>
      <c r="K23" s="9"/>
      <c r="L23" s="9"/>
      <c r="M23" s="9"/>
      <c r="O23" s="9"/>
      <c r="AD23" s="9"/>
      <c r="AE23" s="9"/>
      <c r="AF23" s="9"/>
      <c r="AG23" s="9"/>
      <c r="AH23" s="9"/>
    </row>
    <row r="24" spans="1:34" x14ac:dyDescent="0.25">
      <c r="D24" s="9"/>
      <c r="K24" s="9"/>
      <c r="L24" s="9"/>
      <c r="M24" s="9"/>
      <c r="O24" s="9"/>
      <c r="AD24" s="9"/>
      <c r="AE24" s="9"/>
      <c r="AF24" s="9"/>
      <c r="AG24" s="9"/>
      <c r="AH24" s="9"/>
    </row>
    <row r="25" spans="1:34" x14ac:dyDescent="0.25">
      <c r="D25" s="9"/>
      <c r="K25" s="9"/>
      <c r="L25" s="9"/>
      <c r="M25" s="9"/>
      <c r="O25" s="9"/>
      <c r="AD25" s="9"/>
      <c r="AE25" s="9"/>
      <c r="AF25" s="9"/>
      <c r="AG25" s="9"/>
      <c r="AH25" s="9"/>
    </row>
    <row r="26" spans="1:34" x14ac:dyDescent="0.25">
      <c r="D26" s="9"/>
      <c r="K26" s="9"/>
      <c r="L26" s="9"/>
      <c r="M26" s="9"/>
      <c r="O26" s="9"/>
      <c r="AD26" s="9"/>
      <c r="AE26" s="9"/>
      <c r="AF26" s="9"/>
      <c r="AG26" s="9"/>
      <c r="AH26" s="9"/>
    </row>
    <row r="27" spans="1:34" x14ac:dyDescent="0.25">
      <c r="D27" s="9"/>
      <c r="K27" s="9"/>
      <c r="L27" s="9"/>
      <c r="M27" s="9"/>
      <c r="O27" s="9"/>
      <c r="AD27" s="9"/>
      <c r="AE27" s="9"/>
      <c r="AF27" s="9"/>
      <c r="AG27" s="9"/>
      <c r="AH27" s="9"/>
    </row>
    <row r="28" spans="1:34" x14ac:dyDescent="0.25">
      <c r="D28" s="9"/>
      <c r="K28" s="9"/>
      <c r="L28" s="9"/>
      <c r="M28" s="9"/>
      <c r="O28" s="9"/>
      <c r="AD28" s="9"/>
      <c r="AE28" s="9"/>
      <c r="AF28" s="9"/>
      <c r="AG28" s="9"/>
      <c r="AH28" s="9"/>
    </row>
    <row r="29" spans="1:34" x14ac:dyDescent="0.25">
      <c r="D29" s="9"/>
      <c r="K29" s="9"/>
      <c r="L29" s="9"/>
      <c r="M29" s="9"/>
      <c r="O29" s="9"/>
      <c r="AD29" s="9"/>
      <c r="AE29" s="9"/>
      <c r="AF29" s="9"/>
      <c r="AG29" s="9"/>
      <c r="AH29" s="9"/>
    </row>
    <row r="30" spans="1:34" x14ac:dyDescent="0.25">
      <c r="D30" s="9"/>
      <c r="K30" s="9"/>
      <c r="L30" s="9"/>
      <c r="M30" s="9"/>
      <c r="O30" s="9"/>
      <c r="AD30" s="9"/>
      <c r="AE30" s="9"/>
      <c r="AF30" s="9"/>
      <c r="AG30" s="9"/>
      <c r="AH30" s="9"/>
    </row>
    <row r="31" spans="1:34" x14ac:dyDescent="0.25">
      <c r="D31" s="9"/>
      <c r="K31" s="9"/>
      <c r="L31" s="9"/>
      <c r="M31" s="9"/>
      <c r="O31" s="9"/>
      <c r="AD31" s="9"/>
      <c r="AE31" s="9"/>
      <c r="AF31" s="9"/>
      <c r="AG31" s="9"/>
      <c r="AH31" s="9"/>
    </row>
    <row r="32" spans="1:34" x14ac:dyDescent="0.25">
      <c r="D32" s="9"/>
      <c r="K32" s="9"/>
      <c r="L32" s="9"/>
      <c r="M32" s="9"/>
      <c r="O32" s="9"/>
      <c r="AD32" s="9"/>
      <c r="AE32" s="9"/>
      <c r="AF32" s="9"/>
      <c r="AG32" s="9"/>
      <c r="AH32" s="9"/>
    </row>
    <row r="33" spans="2:34" s="11" customFormat="1" x14ac:dyDescent="0.25">
      <c r="B33" s="12"/>
      <c r="C33" s="12"/>
      <c r="D33" s="13"/>
      <c r="E33" s="12"/>
      <c r="F33" s="12"/>
      <c r="G33" s="12"/>
      <c r="H33" s="12"/>
      <c r="I33" s="12"/>
      <c r="J33" s="12"/>
      <c r="K33" s="13"/>
      <c r="L33" s="13"/>
      <c r="M33" s="13"/>
      <c r="N33" s="12"/>
      <c r="O33" s="13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3"/>
      <c r="AE33" s="13"/>
      <c r="AF33" s="13"/>
      <c r="AG33" s="13"/>
      <c r="AH33" s="13"/>
    </row>
    <row r="34" spans="2:34" x14ac:dyDescent="0.25">
      <c r="D34" s="9"/>
      <c r="K34" s="9"/>
      <c r="L34" s="9"/>
      <c r="M34" s="9"/>
      <c r="O34" s="9"/>
      <c r="AD34" s="9"/>
      <c r="AE34" s="9"/>
      <c r="AF34" s="9"/>
      <c r="AG34" s="9"/>
      <c r="AH34" s="9"/>
    </row>
    <row r="35" spans="2:34" x14ac:dyDescent="0.25">
      <c r="D35" s="9"/>
      <c r="K35" s="9"/>
      <c r="L35" s="9"/>
      <c r="M35" s="9"/>
      <c r="O35" s="9"/>
      <c r="AD35" s="9"/>
      <c r="AE35" s="9"/>
      <c r="AF35" s="9"/>
      <c r="AG35" s="9"/>
      <c r="AH35" s="9"/>
    </row>
    <row r="36" spans="2:34" x14ac:dyDescent="0.25">
      <c r="D36" s="9"/>
      <c r="K36" s="9"/>
      <c r="L36" s="9"/>
      <c r="M36" s="9"/>
      <c r="O36" s="9"/>
      <c r="AD36" s="9"/>
      <c r="AE36" s="9"/>
      <c r="AF36" s="9"/>
      <c r="AG36" s="9"/>
      <c r="AH36" s="9"/>
    </row>
    <row r="37" spans="2:34" x14ac:dyDescent="0.25">
      <c r="D37" s="9"/>
      <c r="K37" s="9"/>
      <c r="L37" s="9"/>
      <c r="M37" s="9"/>
      <c r="O37" s="9"/>
      <c r="AD37" s="9"/>
      <c r="AE37" s="9"/>
      <c r="AF37" s="9"/>
      <c r="AG37" s="9"/>
      <c r="AH37" s="9"/>
    </row>
    <row r="38" spans="2:34" x14ac:dyDescent="0.25">
      <c r="D38" s="9"/>
      <c r="K38" s="9"/>
      <c r="L38" s="9"/>
      <c r="M38" s="9"/>
      <c r="O38" s="9"/>
      <c r="AD38" s="9"/>
      <c r="AE38" s="9"/>
      <c r="AF38" s="9"/>
      <c r="AG38" s="9"/>
      <c r="AH38" s="9"/>
    </row>
    <row r="39" spans="2:34" x14ac:dyDescent="0.25">
      <c r="D39" s="9"/>
      <c r="K39" s="9"/>
      <c r="L39" s="9"/>
      <c r="M39" s="9"/>
      <c r="O39" s="9"/>
      <c r="AD39" s="9"/>
      <c r="AE39" s="9"/>
      <c r="AF39" s="9"/>
      <c r="AG39" s="9"/>
      <c r="AH39" s="9"/>
    </row>
    <row r="40" spans="2:34" x14ac:dyDescent="0.25">
      <c r="D40" s="9"/>
      <c r="K40" s="9"/>
      <c r="L40" s="9"/>
      <c r="M40" s="9"/>
      <c r="O40" s="9"/>
      <c r="AD40" s="9"/>
      <c r="AE40" s="9"/>
      <c r="AF40" s="9"/>
      <c r="AG40" s="9"/>
      <c r="AH40" s="9"/>
    </row>
    <row r="41" spans="2:34" x14ac:dyDescent="0.25">
      <c r="D41" s="9"/>
      <c r="K41" s="9"/>
      <c r="L41" s="9"/>
      <c r="M41" s="9"/>
      <c r="O41" s="9"/>
      <c r="AD41" s="9"/>
      <c r="AE41" s="9"/>
      <c r="AF41" s="9"/>
      <c r="AG41" s="9"/>
      <c r="AH41" s="9"/>
    </row>
    <row r="42" spans="2:34" x14ac:dyDescent="0.25">
      <c r="D42" s="9"/>
      <c r="K42" s="9"/>
      <c r="L42" s="9"/>
      <c r="M42" s="9"/>
      <c r="O42" s="9"/>
      <c r="AD42" s="9"/>
      <c r="AE42" s="9"/>
      <c r="AF42" s="9"/>
      <c r="AG42" s="9"/>
      <c r="AH42" s="9"/>
    </row>
    <row r="43" spans="2:34" x14ac:dyDescent="0.25">
      <c r="D43" s="9"/>
      <c r="K43" s="9"/>
      <c r="L43" s="9"/>
      <c r="M43" s="9"/>
      <c r="O43" s="9"/>
      <c r="AD43" s="9"/>
      <c r="AE43" s="9"/>
      <c r="AF43" s="9"/>
      <c r="AG43" s="9"/>
      <c r="AH43" s="9"/>
    </row>
    <row r="44" spans="2:34" x14ac:dyDescent="0.25">
      <c r="D44" s="9"/>
      <c r="K44" s="9"/>
      <c r="L44" s="9"/>
      <c r="M44" s="9"/>
      <c r="O44" s="9"/>
      <c r="AD44" s="9"/>
      <c r="AE44" s="9"/>
      <c r="AF44" s="9"/>
      <c r="AG44" s="9"/>
      <c r="AH44" s="9"/>
    </row>
    <row r="45" spans="2:34" x14ac:dyDescent="0.25">
      <c r="D45" s="9"/>
      <c r="K45" s="9"/>
      <c r="L45" s="9"/>
      <c r="M45" s="9"/>
      <c r="O45" s="9"/>
      <c r="AD45" s="9"/>
      <c r="AE45" s="9"/>
      <c r="AF45" s="9"/>
      <c r="AG45" s="9"/>
      <c r="AH45" s="9"/>
    </row>
    <row r="46" spans="2:34" x14ac:dyDescent="0.25">
      <c r="D46" s="9"/>
      <c r="K46" s="9"/>
      <c r="L46" s="9"/>
      <c r="M46" s="9"/>
      <c r="O46" s="9"/>
      <c r="AD46" s="9"/>
      <c r="AE46" s="9"/>
      <c r="AF46" s="9"/>
      <c r="AG46" s="9"/>
      <c r="AH46" s="9"/>
    </row>
    <row r="47" spans="2:34" x14ac:dyDescent="0.25">
      <c r="D47" s="9"/>
      <c r="K47" s="9"/>
      <c r="L47" s="9"/>
      <c r="M47" s="9"/>
      <c r="O47" s="9"/>
      <c r="AD47" s="9"/>
      <c r="AE47" s="9"/>
      <c r="AF47" s="9"/>
      <c r="AG47" s="9"/>
      <c r="AH47" s="9"/>
    </row>
    <row r="48" spans="2:34" x14ac:dyDescent="0.25">
      <c r="D48" s="9"/>
      <c r="K48" s="9"/>
      <c r="L48" s="9"/>
      <c r="M48" s="9"/>
      <c r="O48" s="9"/>
      <c r="AD48" s="9"/>
      <c r="AE48" s="9"/>
      <c r="AF48" s="9"/>
      <c r="AG48" s="9"/>
      <c r="AH48" s="9"/>
    </row>
    <row r="49" spans="2:34" s="11" customFormat="1" x14ac:dyDescent="0.25">
      <c r="B49" s="12"/>
      <c r="C49" s="12"/>
      <c r="D49" s="13"/>
      <c r="E49" s="12"/>
      <c r="F49" s="12"/>
      <c r="G49" s="12"/>
      <c r="H49" s="12"/>
      <c r="I49" s="12"/>
      <c r="J49" s="12"/>
      <c r="K49" s="13"/>
      <c r="L49" s="13"/>
      <c r="M49" s="13"/>
      <c r="N49" s="12"/>
      <c r="O49" s="13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3"/>
      <c r="AE49" s="13"/>
      <c r="AF49" s="13"/>
      <c r="AG49" s="13"/>
      <c r="AH49" s="13"/>
    </row>
    <row r="50" spans="2:34" x14ac:dyDescent="0.25">
      <c r="D50" s="9"/>
      <c r="K50" s="9"/>
      <c r="L50" s="9"/>
      <c r="M50" s="9"/>
      <c r="O50" s="9"/>
      <c r="AD50" s="9"/>
      <c r="AE50" s="9"/>
      <c r="AF50" s="9"/>
      <c r="AG50" s="9"/>
      <c r="AH50" s="9"/>
    </row>
    <row r="51" spans="2:34" x14ac:dyDescent="0.25">
      <c r="D51" s="9"/>
      <c r="K51" s="9"/>
      <c r="L51" s="9"/>
      <c r="M51" s="9"/>
      <c r="O51" s="9"/>
      <c r="AD51" s="9"/>
      <c r="AE51" s="9"/>
      <c r="AF51" s="9"/>
      <c r="AG51" s="9"/>
      <c r="AH51" s="9"/>
    </row>
    <row r="52" spans="2:34" x14ac:dyDescent="0.25">
      <c r="D52" s="9"/>
      <c r="K52" s="9"/>
      <c r="L52" s="9"/>
      <c r="M52" s="9"/>
      <c r="O52" s="9"/>
      <c r="AD52" s="9"/>
      <c r="AE52" s="9"/>
      <c r="AF52" s="9"/>
      <c r="AG52" s="9"/>
      <c r="AH52" s="9"/>
    </row>
    <row r="53" spans="2:34" x14ac:dyDescent="0.25">
      <c r="D53" s="9"/>
      <c r="K53" s="9"/>
      <c r="L53" s="9"/>
      <c r="M53" s="9"/>
      <c r="O53" s="9"/>
      <c r="AD53" s="9"/>
      <c r="AE53" s="9"/>
      <c r="AF53" s="9"/>
      <c r="AG53" s="9"/>
      <c r="AH53" s="9"/>
    </row>
    <row r="54" spans="2:34" x14ac:dyDescent="0.25">
      <c r="D54" s="9"/>
      <c r="K54" s="9"/>
      <c r="L54" s="9"/>
      <c r="M54" s="9"/>
      <c r="O54" s="9"/>
      <c r="AD54" s="9"/>
      <c r="AE54" s="9"/>
      <c r="AF54" s="9"/>
      <c r="AG54" s="9"/>
      <c r="AH54" s="9"/>
    </row>
    <row r="55" spans="2:34" x14ac:dyDescent="0.25">
      <c r="D55" s="9"/>
      <c r="K55" s="9"/>
      <c r="L55" s="9"/>
      <c r="M55" s="9"/>
      <c r="O55" s="9"/>
      <c r="AD55" s="9"/>
      <c r="AE55" s="9"/>
      <c r="AF55" s="9"/>
      <c r="AG55" s="9"/>
      <c r="AH55" s="9"/>
    </row>
    <row r="56" spans="2:34" x14ac:dyDescent="0.25">
      <c r="D56" s="9"/>
      <c r="K56" s="9"/>
      <c r="L56" s="9"/>
      <c r="M56" s="9"/>
      <c r="O56" s="9"/>
      <c r="AD56" s="9"/>
      <c r="AE56" s="9"/>
      <c r="AF56" s="9"/>
      <c r="AG56" s="9"/>
      <c r="AH56" s="9"/>
    </row>
    <row r="57" spans="2:34" x14ac:dyDescent="0.25">
      <c r="D57" s="9"/>
      <c r="K57" s="9"/>
      <c r="L57" s="9"/>
      <c r="M57" s="9"/>
      <c r="O57" s="9"/>
      <c r="AD57" s="9"/>
      <c r="AE57" s="9"/>
      <c r="AF57" s="9"/>
      <c r="AG57" s="9"/>
      <c r="AH57" s="9"/>
    </row>
    <row r="58" spans="2:34" x14ac:dyDescent="0.25">
      <c r="D58" s="9"/>
      <c r="K58" s="9"/>
      <c r="L58" s="9"/>
      <c r="M58" s="9"/>
      <c r="O58" s="9"/>
      <c r="AD58" s="9"/>
      <c r="AE58" s="9"/>
      <c r="AF58" s="9"/>
      <c r="AG58" s="9"/>
      <c r="AH58" s="9"/>
    </row>
    <row r="59" spans="2:34" x14ac:dyDescent="0.25">
      <c r="D59" s="9"/>
      <c r="K59" s="9"/>
      <c r="L59" s="9"/>
      <c r="M59" s="9"/>
      <c r="O59" s="9"/>
      <c r="AD59" s="9"/>
      <c r="AE59" s="9"/>
      <c r="AF59" s="9"/>
      <c r="AG59" s="9"/>
      <c r="AH59" s="9"/>
    </row>
    <row r="60" spans="2:34" x14ac:dyDescent="0.25">
      <c r="D60" s="9"/>
      <c r="K60" s="9"/>
      <c r="L60" s="9"/>
      <c r="M60" s="9"/>
      <c r="O60" s="9"/>
      <c r="AD60" s="9"/>
      <c r="AE60" s="9"/>
      <c r="AF60" s="9"/>
      <c r="AG60" s="9"/>
      <c r="AH60" s="9"/>
    </row>
    <row r="61" spans="2:34" x14ac:dyDescent="0.25">
      <c r="D61" s="9"/>
      <c r="K61" s="9"/>
      <c r="L61" s="9"/>
      <c r="M61" s="9"/>
      <c r="O61" s="9"/>
      <c r="AD61" s="9"/>
      <c r="AE61" s="9"/>
      <c r="AF61" s="9"/>
      <c r="AG61" s="9"/>
      <c r="AH61" s="9"/>
    </row>
    <row r="62" spans="2:34" x14ac:dyDescent="0.25">
      <c r="D62" s="9"/>
      <c r="K62" s="9"/>
      <c r="L62" s="9"/>
      <c r="M62" s="9"/>
      <c r="O62" s="9"/>
      <c r="AD62" s="9"/>
      <c r="AE62" s="9"/>
      <c r="AF62" s="9"/>
      <c r="AG62" s="9"/>
      <c r="AH62" s="9"/>
    </row>
    <row r="63" spans="2:34" x14ac:dyDescent="0.25">
      <c r="D63" s="9"/>
      <c r="K63" s="9"/>
      <c r="L63" s="9"/>
      <c r="M63" s="9"/>
      <c r="O63" s="9"/>
      <c r="AD63" s="9"/>
      <c r="AE63" s="9"/>
      <c r="AF63" s="9"/>
      <c r="AG63" s="9"/>
      <c r="AH63" s="9"/>
    </row>
    <row r="64" spans="2:34" x14ac:dyDescent="0.25">
      <c r="D64" s="9"/>
      <c r="K64" s="9"/>
      <c r="L64" s="9"/>
      <c r="M64" s="9"/>
      <c r="O64" s="9"/>
      <c r="AD64" s="9"/>
      <c r="AE64" s="9"/>
      <c r="AF64" s="9"/>
      <c r="AG64" s="9"/>
      <c r="AH64" s="9"/>
    </row>
    <row r="65" spans="2:34" x14ac:dyDescent="0.25">
      <c r="D65" s="9"/>
      <c r="K65" s="9"/>
      <c r="L65" s="9"/>
      <c r="M65" s="9"/>
      <c r="O65" s="9"/>
      <c r="AD65" s="9"/>
      <c r="AE65" s="9"/>
      <c r="AF65" s="9"/>
      <c r="AG65" s="9"/>
      <c r="AH65" s="9"/>
    </row>
    <row r="66" spans="2:34" x14ac:dyDescent="0.25">
      <c r="D66" s="9"/>
      <c r="K66" s="9"/>
      <c r="L66" s="9"/>
      <c r="M66" s="9"/>
      <c r="O66" s="9"/>
      <c r="AD66" s="9"/>
      <c r="AE66" s="9"/>
      <c r="AF66" s="9"/>
      <c r="AG66" s="9"/>
      <c r="AH66" s="9"/>
    </row>
    <row r="67" spans="2:34" x14ac:dyDescent="0.25">
      <c r="D67" s="9"/>
      <c r="K67" s="9"/>
      <c r="L67" s="9"/>
      <c r="M67" s="9"/>
      <c r="O67" s="9"/>
      <c r="AD67" s="9"/>
      <c r="AE67" s="9"/>
      <c r="AF67" s="9"/>
      <c r="AG67" s="9"/>
      <c r="AH67" s="9"/>
    </row>
    <row r="68" spans="2:34" x14ac:dyDescent="0.25">
      <c r="D68" s="9"/>
      <c r="K68" s="9"/>
      <c r="L68" s="9"/>
      <c r="M68" s="9"/>
      <c r="O68" s="9"/>
      <c r="AD68" s="9"/>
      <c r="AE68" s="9"/>
      <c r="AF68" s="9"/>
      <c r="AG68" s="9"/>
      <c r="AH68" s="9"/>
    </row>
    <row r="69" spans="2:34" x14ac:dyDescent="0.25">
      <c r="D69" s="9"/>
      <c r="K69" s="9"/>
      <c r="L69" s="9"/>
      <c r="M69" s="9"/>
      <c r="O69" s="9"/>
      <c r="AD69" s="9"/>
      <c r="AE69" s="9"/>
      <c r="AF69" s="9"/>
      <c r="AG69" s="9"/>
      <c r="AH69" s="9"/>
    </row>
    <row r="70" spans="2:34" x14ac:dyDescent="0.25">
      <c r="D70" s="9"/>
      <c r="K70" s="9"/>
      <c r="L70" s="9"/>
      <c r="M70" s="9"/>
      <c r="O70" s="9"/>
      <c r="AD70" s="9"/>
      <c r="AE70" s="9"/>
      <c r="AF70" s="9"/>
      <c r="AG70" s="9"/>
      <c r="AH70" s="9"/>
    </row>
    <row r="71" spans="2:34" x14ac:dyDescent="0.25">
      <c r="D71" s="9"/>
      <c r="K71" s="9"/>
      <c r="L71" s="9"/>
      <c r="M71" s="9"/>
      <c r="O71" s="9"/>
      <c r="AD71" s="9"/>
      <c r="AE71" s="9"/>
      <c r="AF71" s="9"/>
      <c r="AG71" s="9"/>
      <c r="AH71" s="9"/>
    </row>
    <row r="72" spans="2:34" x14ac:dyDescent="0.25">
      <c r="D72" s="9"/>
      <c r="K72" s="9"/>
      <c r="L72" s="9"/>
      <c r="M72" s="9"/>
      <c r="O72" s="9"/>
      <c r="AD72" s="9"/>
      <c r="AE72" s="9"/>
      <c r="AF72" s="9"/>
      <c r="AG72" s="9"/>
      <c r="AH72" s="9"/>
    </row>
    <row r="73" spans="2:34" s="11" customFormat="1" x14ac:dyDescent="0.25">
      <c r="B73" s="12"/>
      <c r="C73" s="12"/>
      <c r="D73" s="13"/>
      <c r="E73" s="12"/>
      <c r="F73" s="12"/>
      <c r="G73" s="12"/>
      <c r="H73" s="12"/>
      <c r="I73" s="12"/>
      <c r="J73" s="12"/>
      <c r="K73" s="13"/>
      <c r="L73" s="13"/>
      <c r="M73" s="13"/>
      <c r="N73" s="12"/>
      <c r="O73" s="13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3"/>
      <c r="AE73" s="13"/>
      <c r="AF73" s="13"/>
      <c r="AG73" s="13"/>
      <c r="AH73" s="13"/>
    </row>
    <row r="74" spans="2:34" x14ac:dyDescent="0.25">
      <c r="D74" s="17"/>
      <c r="K74" s="9"/>
      <c r="L74" s="9"/>
      <c r="M74" s="9"/>
      <c r="O74" s="9"/>
      <c r="AD74" s="9"/>
      <c r="AE74" s="9"/>
      <c r="AF74" s="9"/>
      <c r="AG74" s="9"/>
      <c r="AH74" s="9"/>
    </row>
    <row r="75" spans="2:34" x14ac:dyDescent="0.25">
      <c r="D75" s="17"/>
      <c r="K75" s="9"/>
      <c r="L75" s="9"/>
      <c r="M75" s="9"/>
      <c r="O75" s="9"/>
      <c r="AD75" s="9"/>
      <c r="AE75" s="9"/>
      <c r="AF75" s="9"/>
      <c r="AG75" s="9"/>
      <c r="AH75" s="9"/>
    </row>
    <row r="76" spans="2:34" x14ac:dyDescent="0.25">
      <c r="D76" s="17"/>
      <c r="K76" s="9"/>
      <c r="L76" s="9"/>
      <c r="M76" s="9"/>
      <c r="O76" s="9"/>
      <c r="AD76" s="9"/>
      <c r="AE76" s="9"/>
      <c r="AF76" s="9"/>
      <c r="AG76" s="9"/>
      <c r="AH76" s="9"/>
    </row>
    <row r="77" spans="2:34" x14ac:dyDescent="0.25">
      <c r="D77" s="17"/>
      <c r="K77" s="9"/>
      <c r="L77" s="9"/>
      <c r="M77" s="9"/>
      <c r="O77" s="9"/>
      <c r="AD77" s="9"/>
      <c r="AE77" s="9"/>
      <c r="AF77" s="9"/>
      <c r="AG77" s="9"/>
      <c r="AH77" s="9"/>
    </row>
    <row r="78" spans="2:34" x14ac:dyDescent="0.25">
      <c r="D78" s="17"/>
      <c r="K78" s="9"/>
      <c r="L78" s="9"/>
      <c r="M78" s="9"/>
      <c r="O78" s="9"/>
      <c r="AD78" s="9"/>
      <c r="AE78" s="9"/>
      <c r="AF78" s="9"/>
      <c r="AG78" s="9"/>
      <c r="AH78" s="9"/>
    </row>
    <row r="79" spans="2:34" x14ac:dyDescent="0.25">
      <c r="D79" s="17"/>
      <c r="K79" s="9"/>
      <c r="L79" s="9"/>
      <c r="M79" s="9"/>
      <c r="O79" s="9"/>
      <c r="AD79" s="9"/>
      <c r="AE79" s="9"/>
      <c r="AF79" s="9"/>
      <c r="AG79" s="9"/>
      <c r="AH79" s="9"/>
    </row>
    <row r="80" spans="2:34" x14ac:dyDescent="0.25">
      <c r="D80" s="17"/>
      <c r="K80" s="9"/>
      <c r="L80" s="9"/>
      <c r="M80" s="9"/>
      <c r="O80" s="9"/>
      <c r="AD80" s="9"/>
      <c r="AE80" s="9"/>
      <c r="AF80" s="9"/>
      <c r="AG80" s="9"/>
      <c r="AH80" s="9"/>
    </row>
    <row r="81" spans="2:34" x14ac:dyDescent="0.25">
      <c r="D81" s="17"/>
      <c r="K81" s="9"/>
      <c r="L81" s="9"/>
      <c r="M81" s="9"/>
      <c r="O81" s="9"/>
      <c r="AD81" s="9"/>
      <c r="AE81" s="9"/>
      <c r="AF81" s="9"/>
      <c r="AG81" s="9"/>
      <c r="AH81" s="9"/>
    </row>
    <row r="82" spans="2:34" x14ac:dyDescent="0.25">
      <c r="D82" s="17"/>
      <c r="K82" s="9"/>
      <c r="L82" s="9"/>
      <c r="M82" s="9"/>
      <c r="O82" s="9"/>
      <c r="AD82" s="9"/>
      <c r="AE82" s="9"/>
      <c r="AF82" s="9"/>
      <c r="AG82" s="9"/>
      <c r="AH82" s="9"/>
    </row>
    <row r="83" spans="2:34" x14ac:dyDescent="0.25">
      <c r="D83" s="17"/>
      <c r="K83" s="9"/>
      <c r="L83" s="9"/>
      <c r="M83" s="9"/>
      <c r="O83" s="9"/>
      <c r="AD83" s="9"/>
      <c r="AE83" s="9"/>
      <c r="AF83" s="9"/>
      <c r="AG83" s="9"/>
      <c r="AH83" s="9"/>
    </row>
    <row r="84" spans="2:34" x14ac:dyDescent="0.25">
      <c r="B84" s="18"/>
      <c r="D84" s="17"/>
      <c r="K84" s="9"/>
      <c r="L84" s="9"/>
      <c r="M84" s="9"/>
      <c r="O84" s="9"/>
      <c r="AD84" s="9"/>
      <c r="AE84" s="9"/>
      <c r="AF84" s="9"/>
      <c r="AG84" s="9"/>
      <c r="AH84" s="9"/>
    </row>
    <row r="85" spans="2:34" x14ac:dyDescent="0.25">
      <c r="D85" s="17"/>
      <c r="K85" s="9"/>
      <c r="L85" s="9"/>
      <c r="M85" s="9"/>
      <c r="O85" s="9"/>
      <c r="AD85" s="9"/>
      <c r="AE85" s="9"/>
      <c r="AF85" s="9"/>
      <c r="AG85" s="9"/>
      <c r="AH85" s="9"/>
    </row>
    <row r="86" spans="2:34" x14ac:dyDescent="0.25">
      <c r="D86" s="17"/>
      <c r="K86" s="9"/>
      <c r="L86" s="9"/>
      <c r="M86" s="9"/>
      <c r="O86" s="9"/>
      <c r="AD86" s="9"/>
      <c r="AE86" s="9"/>
      <c r="AF86" s="9"/>
      <c r="AG86" s="9"/>
      <c r="AH86" s="9"/>
    </row>
    <row r="87" spans="2:34" x14ac:dyDescent="0.25">
      <c r="D87" s="17"/>
      <c r="K87" s="9"/>
      <c r="L87" s="9"/>
      <c r="M87" s="9"/>
      <c r="O87" s="9"/>
      <c r="AD87" s="9"/>
      <c r="AE87" s="9"/>
      <c r="AF87" s="9"/>
      <c r="AG87" s="9"/>
      <c r="AH87" s="9"/>
    </row>
    <row r="88" spans="2:34" x14ac:dyDescent="0.25">
      <c r="D88" s="17"/>
      <c r="K88" s="9"/>
      <c r="L88" s="9"/>
      <c r="M88" s="9"/>
      <c r="O88" s="9"/>
      <c r="AD88" s="9"/>
      <c r="AE88" s="9"/>
      <c r="AF88" s="9"/>
      <c r="AG88" s="9"/>
      <c r="AH88" s="9"/>
    </row>
    <row r="89" spans="2:34" x14ac:dyDescent="0.25">
      <c r="D89" s="17"/>
      <c r="K89" s="9"/>
      <c r="L89" s="9"/>
      <c r="M89" s="9"/>
      <c r="O89" s="9"/>
      <c r="AD89" s="9"/>
      <c r="AE89" s="9"/>
      <c r="AF89" s="9"/>
      <c r="AG89" s="9"/>
      <c r="AH89" s="9"/>
    </row>
    <row r="90" spans="2:34" x14ac:dyDescent="0.25">
      <c r="D90" s="17"/>
      <c r="K90" s="9"/>
      <c r="L90" s="9"/>
      <c r="M90" s="9"/>
      <c r="O90" s="9"/>
      <c r="AD90" s="9"/>
      <c r="AE90" s="9"/>
      <c r="AF90" s="9"/>
      <c r="AG90" s="9"/>
      <c r="AH90" s="9"/>
    </row>
    <row r="91" spans="2:34" x14ac:dyDescent="0.25">
      <c r="D91" s="17"/>
      <c r="K91" s="9"/>
      <c r="L91" s="9"/>
      <c r="M91" s="9"/>
      <c r="O91" s="9"/>
      <c r="AD91" s="9"/>
      <c r="AE91" s="9"/>
      <c r="AF91" s="9"/>
      <c r="AG91" s="9"/>
      <c r="AH91" s="9"/>
    </row>
    <row r="92" spans="2:34" x14ac:dyDescent="0.25">
      <c r="D92" s="17"/>
      <c r="K92" s="9"/>
      <c r="L92" s="9"/>
      <c r="M92" s="9"/>
      <c r="O92" s="9"/>
      <c r="AD92" s="9"/>
      <c r="AE92" s="9"/>
      <c r="AF92" s="9"/>
      <c r="AG92" s="9"/>
      <c r="AH92" s="9"/>
    </row>
    <row r="93" spans="2:34" x14ac:dyDescent="0.25">
      <c r="D93" s="17"/>
      <c r="K93" s="9"/>
      <c r="L93" s="9"/>
      <c r="M93" s="9"/>
      <c r="O93" s="9"/>
      <c r="AD93" s="9"/>
      <c r="AE93" s="9"/>
      <c r="AF93" s="9"/>
      <c r="AG93" s="9"/>
      <c r="AH93" s="9"/>
    </row>
    <row r="94" spans="2:34" x14ac:dyDescent="0.25">
      <c r="D94" s="17"/>
      <c r="K94" s="9"/>
      <c r="L94" s="9"/>
      <c r="M94" s="9"/>
      <c r="O94" s="9"/>
      <c r="AD94" s="9"/>
      <c r="AE94" s="9"/>
      <c r="AF94" s="9"/>
      <c r="AG94" s="9"/>
      <c r="AH94" s="9"/>
    </row>
    <row r="95" spans="2:34" x14ac:dyDescent="0.25">
      <c r="D95" s="17"/>
      <c r="K95" s="9"/>
      <c r="L95" s="9"/>
      <c r="M95" s="9"/>
      <c r="O95" s="9"/>
      <c r="AD95" s="9"/>
      <c r="AE95" s="9"/>
      <c r="AF95" s="9"/>
      <c r="AG95" s="9"/>
      <c r="AH95" s="9"/>
    </row>
    <row r="96" spans="2:34" x14ac:dyDescent="0.25">
      <c r="D96" s="17"/>
      <c r="K96" s="9"/>
      <c r="L96" s="9"/>
      <c r="M96" s="9"/>
      <c r="O96" s="9"/>
      <c r="AD96" s="9"/>
      <c r="AE96" s="9"/>
      <c r="AF96" s="9"/>
      <c r="AG96" s="9"/>
      <c r="AH96" s="9"/>
    </row>
    <row r="97" spans="4:34" x14ac:dyDescent="0.25">
      <c r="D97" s="17"/>
      <c r="K97" s="9"/>
      <c r="L97" s="9"/>
      <c r="M97" s="9"/>
      <c r="O97" s="9"/>
      <c r="AD97" s="9"/>
      <c r="AE97" s="9"/>
      <c r="AF97" s="9"/>
      <c r="AG97" s="9"/>
      <c r="AH9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Γραφήματα</vt:lpstr>
      </vt:variant>
      <vt:variant>
        <vt:i4>4</vt:i4>
      </vt:variant>
    </vt:vector>
  </HeadingPairs>
  <TitlesOfParts>
    <vt:vector size="6" baseType="lpstr">
      <vt:lpstr>Pivot_Graph</vt:lpstr>
      <vt:lpstr>Data_handball_Graphs</vt:lpstr>
      <vt:lpstr>Γραμμών</vt:lpstr>
      <vt:lpstr>Σωρευμένη ράβδος</vt:lpstr>
      <vt:lpstr>Radar1</vt:lpstr>
      <vt:lpstr>Radar2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Sotiris Drikos</dc:creator>
  <cp:lastModifiedBy>Sotiris Drikos</cp:lastModifiedBy>
  <dcterms:created xsi:type="dcterms:W3CDTF">2025-01-07T09:11:28Z</dcterms:created>
  <dcterms:modified xsi:type="dcterms:W3CDTF">2025-01-07T10:50:35Z</dcterms:modified>
</cp:coreProperties>
</file>